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Документ_1" sheetId="1" r:id="rId1"/>
  </sheets>
  <definedNames>
    <definedName name="_xlnm.Print_Area" localSheetId="0">'Документ_1'!$A$1:$D$86</definedName>
  </definedNames>
  <calcPr fullCalcOnLoad="1"/>
</workbook>
</file>

<file path=xl/sharedStrings.xml><?xml version="1.0" encoding="utf-8"?>
<sst xmlns="http://schemas.openxmlformats.org/spreadsheetml/2006/main" count="156" uniqueCount="142">
  <si>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</si>
  <si>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</si>
  <si>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</si>
  <si>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</si>
  <si>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182</t>
  </si>
  <si>
    <t>Единый налог на вмененный доход для отдельных видов деятельности</t>
  </si>
  <si>
    <t>Налог на добычу общераспространенных полезных ископаемых</t>
  </si>
  <si>
    <t>Налог с продаж</t>
  </si>
  <si>
    <t>18211603010010000140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</si>
  <si>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</si>
  <si>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</si>
  <si>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</si>
  <si>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</si>
  <si>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18211690050050000140</t>
  </si>
  <si>
    <t>188</t>
  </si>
  <si>
    <t>18811690050050000140</t>
  </si>
  <si>
    <t>192</t>
  </si>
  <si>
    <t>19211690050050000140</t>
  </si>
  <si>
    <t>902</t>
  </si>
  <si>
    <t>90220202999050000151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</si>
  <si>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</si>
  <si>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90211105035050000120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</si>
  <si>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</si>
  <si>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90211701050050000180</t>
  </si>
  <si>
    <t>90220203003050000151</t>
  </si>
  <si>
    <t>90220203007050000151</t>
  </si>
  <si>
    <t>90220203024050000151</t>
  </si>
  <si>
    <t>903</t>
  </si>
  <si>
    <t>Прочие субсидии бюджетам муниципальных районов</t>
  </si>
  <si>
    <t>90320202999050000151</t>
  </si>
  <si>
    <t>90320201001050000151</t>
  </si>
  <si>
    <t>90320201003050000151</t>
  </si>
  <si>
    <t>Субвенции бюджетам муниципальных районов на выполнение передаваемых полномочий субъектов Российской Федерации</t>
  </si>
  <si>
    <t>90320203024050000151</t>
  </si>
  <si>
    <t>90320204014050000151</t>
  </si>
  <si>
    <t>904</t>
  </si>
  <si>
    <t>905</t>
  </si>
  <si>
    <t>90520203021050000151</t>
  </si>
  <si>
    <t>90520203024050000151</t>
  </si>
  <si>
    <t>906</t>
  </si>
  <si>
    <t>Код</t>
  </si>
  <si>
    <t>Наименование главного администратора дохода, показателя</t>
  </si>
  <si>
    <t>18210102010010000110</t>
  </si>
  <si>
    <t>Прочие поступление от денежных взысканий (штрафов) и иных сумм в возмещение ущерба, зачисляемые в  бюджеты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</si>
  <si>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</si>
  <si>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Невыясненные поступления, зачисляемые в бюджеты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</si>
  <si>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</si>
  <si>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</si>
  <si>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 и субвенций прошлых лет </t>
  </si>
  <si>
    <t>Дотация бюджетам муниципальных районов на выравнивание  бюджетной обеспеченности</t>
  </si>
  <si>
    <t>Дотация бюджетам муниципальных районов на поддержку мер по обеспечению сбалансированности бюджетов</t>
  </si>
  <si>
    <t>Cубвенции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</si>
  <si>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</si>
  <si>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90420203024050000151</t>
  </si>
  <si>
    <t>Управление сельского хозяйства администрации муниципального образования "Сычевский район" Смоленской области</t>
  </si>
  <si>
    <t>Отдел по образованию администрации муниципального образования "Сычевский район" Смоленской области</t>
  </si>
  <si>
    <t>Субвенции бюджета муниципальных районов на ежемесячное денежное вознаграждение за классное руководство</t>
  </si>
  <si>
    <t>90520202999050000151</t>
  </si>
  <si>
    <t>Отдел по культуре администрации муниципального образования "Сычевский район" Смоленской области</t>
  </si>
  <si>
    <t>18210701020010000110</t>
  </si>
  <si>
    <t>18210803010010000110</t>
  </si>
  <si>
    <t>18210906010020000110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</si>
  <si>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</si>
  <si>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</si>
  <si>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Кассовое исполнение</t>
  </si>
  <si>
    <t>081</t>
  </si>
  <si>
    <t>08111690050050000140</t>
  </si>
  <si>
    <t>18811621050050000140</t>
  </si>
  <si>
    <t>Денежные взыскания (штрафы) и иные суммы, взскиваемые с лиц, виновных в совершении преступлений, и в возмещение ущерьа имуществу, зачисляемые в бюджеты муниципальных районов</t>
  </si>
  <si>
    <t>90620202999050000151</t>
  </si>
  <si>
    <t>Федеральная налоговая служба (Управление Федеральной налоговой службы по Смоленской области)</t>
  </si>
  <si>
    <t>Федеральная миграционная служба (Управление Федеральной миграционной службы по Смоленской области)</t>
  </si>
  <si>
    <t>Федеральная служба по ветеринарному и фитосанитарному надзору (Управление Федеральной службы по ветеринарному и фитосанитарному надзору по Брянской и Смоленской областям)</t>
  </si>
  <si>
    <t>(тыс. руб.)</t>
  </si>
  <si>
    <t>048</t>
  </si>
  <si>
    <t>18210102030010000110</t>
  </si>
  <si>
    <t>Прочие местные налоги и сборы, мобилизуемые на территориях муниципальных районов</t>
  </si>
  <si>
    <t>Администрация муниципального образования "Сычевский район" Смоленской области</t>
  </si>
  <si>
    <t>Федеральная служба по надзору в сфере защиты прав потребителей и благополучия человека (Управление Федеральной службы по надзору в сфере защиты прав потребителей и благополучия человека по Смоленской области)</t>
  </si>
  <si>
    <t>18210502010020000110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</si>
  <si>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</si>
  <si>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</si>
  <si>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сельскохозяйственный налог (за налоговые периоды, истекшие до 1 января 2011 года)</t>
  </si>
  <si>
    <t>18210503020010000110</t>
  </si>
  <si>
    <t>Денежные взыскания (штрафы) за нарушение законодательства о налогах и сборах, предусмотренные статьями 116, 118,  119.1, 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</si>
  <si>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90221905000050000151</t>
  </si>
  <si>
    <t>90521905000050000151</t>
  </si>
  <si>
    <t>Доходы бюджета муниципального образования "Сычевский район" за 2012 год по кодам классификации доходов бюджетов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</si>
  <si>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</si>
  <si>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Министерство внутренних дел Российской Федерации (Управление Министерства  внутренних дел Российской Федерации  по Смоленской области)</t>
  </si>
  <si>
    <t>Главное управление  ветеринарии  Смоленской области</t>
  </si>
  <si>
    <t>819</t>
  </si>
  <si>
    <t>Департамент  государственного строительного  и технического  надзора, надзора  за техническим состоянием самоходных машин и других  видов техники Смоленской области</t>
  </si>
  <si>
    <t>831</t>
  </si>
  <si>
    <t>Финансовое управление Администрации муниципального образования "Сычевский район" Смоленской области</t>
  </si>
  <si>
    <t xml:space="preserve">Плата за выбросы загрязняющих веществ в атмосферный воздух стационарными объектами </t>
  </si>
  <si>
    <t xml:space="preserve">Плата  за   выбросы   загрязняющих   веществ   в атмосферный воздух передвижными объектами
</t>
  </si>
  <si>
    <t xml:space="preserve">Плата за сбросы загрязняющих  веществ  в  водные  объекты
</t>
  </si>
  <si>
    <t xml:space="preserve">Плата  за  размещение  отходов  производства   и  потребления
</t>
  </si>
  <si>
    <t>04811201010010000120</t>
  </si>
  <si>
    <t>04811201020010000120</t>
  </si>
  <si>
    <t>04811201030010000120</t>
  </si>
  <si>
    <t>04811201040010000120</t>
  </si>
  <si>
    <t xml:space="preserve">Денежные   взыскания   (штрафы)   за   нарушение законодательства  в  области  охраны  окружающей среды
</t>
  </si>
  <si>
    <t>04811625050010000140</t>
  </si>
  <si>
    <t xml:space="preserve">Денежные   взыскания   (штрафы)   за   нарушение земельного законодательства
</t>
  </si>
  <si>
    <t xml:space="preserve">Прочие   поступления   от   денежных   взысканий (штрафов)  и  иных  сумм  в  возмещение  ущерба,
зачисляемые в бюджеты муниципальных районов
</t>
  </si>
  <si>
    <t>04811690050050000140</t>
  </si>
  <si>
    <t xml:space="preserve"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 в
соответствии  со  статьями  227,  227.1  и   228 Налогового кодекса Российской Федерации
</t>
  </si>
  <si>
    <t>18210102020010000110</t>
  </si>
  <si>
    <t xml:space="preserve"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    предпринимателей,
нотариусов,  занимающихся   частной   практикой, адвокатов,  учредивших  адвокатские  кабинеты, и
других лиц,  занимающихся  частной  практикой  в соответствии со статьей 227  Налогового  кодекса
Российской Федерации
</t>
  </si>
  <si>
    <t xml:space="preserve">Налог  на  доходы  физических  лиц  с   доходов, полученных физическими лицами в соответствии  со
статьей  228   Налогового   кодекса   Российской Федерации
</t>
  </si>
  <si>
    <t>18210102040010000110</t>
  </si>
  <si>
    <t xml:space="preserve">Налог  на   доходы   физических   лиц   в   виде фиксированных  авансовых  платежей  с   доходов,
полученных   физическими   лицами,   являющимися иностранными     гражданами,     осуществляющими
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</si>
  <si>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 xml:space="preserve">Единый сельскохозяйственный налог
</t>
  </si>
  <si>
    <t>18210503010010000110</t>
  </si>
  <si>
    <t>18210907033050000110</t>
  </si>
  <si>
    <t>18210907053050000110</t>
  </si>
  <si>
    <t>81911690050050000140</t>
  </si>
  <si>
    <t>83111690050050000140</t>
  </si>
  <si>
    <t>90211105013100000120</t>
  </si>
  <si>
    <t xml:space="preserve">Прочие доходы  от  компенсации  затрат  бюджетов муниципальных районов
</t>
  </si>
  <si>
    <t>90211302995050000130</t>
  </si>
  <si>
    <t>90211406013100000430</t>
  </si>
  <si>
    <t>90311302995050000130</t>
  </si>
  <si>
    <t>90511301995050000130</t>
  </si>
  <si>
    <t>Прочие доходы от оказания платных услуг (работ) получателями средств бюджетов муниципальных районов</t>
  </si>
  <si>
    <t>90611301995050000130</t>
  </si>
  <si>
    <t>04811625060010000140</t>
  </si>
  <si>
    <t>Субсидии бюджетам муниципальных районов на реализацию подпрограммы "Обеспечение жильем молодых семей "ФЦП"Жилище" на 2011-2015 годы"</t>
  </si>
  <si>
    <t>90220202051050000151</t>
  </si>
  <si>
    <t>Прочие безвозмездные поступления</t>
  </si>
  <si>
    <t>90320705000050000180</t>
  </si>
  <si>
    <t>Субсидии бюджетам муниципальных районов на текущий ремонт в общеобразовательных учреждениях в рамках модернизации региональных систем общего образования</t>
  </si>
  <si>
    <t>90520202145050000151</t>
  </si>
  <si>
    <t>Прочие межбюджетные трансферты, передаваемые бюджетам муниципальных районов</t>
  </si>
  <si>
    <t>90520204999050000151</t>
  </si>
  <si>
    <t>90620204025050000151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</si>
  <si>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</si>
  <si>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90620204999050000151</t>
  </si>
  <si>
    <t>90621905000050000151</t>
  </si>
  <si>
    <t>Приложение №1 к решению Сычевской районной Думы от 30 мая 2013 г. № 219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</si>
</sst>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2" fillId="34" borderId="12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right" vertical="center" wrapText="1"/>
    </xf>
    <xf numFmtId="168" fontId="2" fillId="0" borderId="14" xfId="0" applyNumberFormat="1" applyFont="1" applyFill="1" applyBorder="1" applyAlignment="1">
      <alignment horizontal="right" vertical="center" wrapText="1"/>
    </xf>
    <xf numFmtId="168" fontId="4" fillId="35" borderId="15" xfId="0" applyNumberFormat="1" applyFont="1" applyFill="1" applyBorder="1" applyAlignment="1">
      <alignment horizontal="right" vertical="top" shrinkToFit="1"/>
    </xf>
    <xf numFmtId="168" fontId="2" fillId="33" borderId="15" xfId="0" applyNumberFormat="1" applyFont="1" applyFill="1" applyBorder="1" applyAlignment="1">
      <alignment horizontal="right" vertical="top" shrinkToFit="1"/>
    </xf>
    <xf numFmtId="168" fontId="2" fillId="36" borderId="14" xfId="0" applyNumberFormat="1" applyFont="1" applyFill="1" applyBorder="1" applyAlignment="1">
      <alignment horizontal="right" vertical="center" wrapText="1"/>
    </xf>
    <xf numFmtId="169" fontId="2" fillId="0" borderId="14" xfId="0" applyNumberFormat="1" applyFont="1" applyBorder="1" applyAlignment="1">
      <alignment horizontal="right" vertical="center" wrapText="1"/>
    </xf>
    <xf numFmtId="168" fontId="2" fillId="36" borderId="15" xfId="0" applyNumberFormat="1" applyFont="1" applyFill="1" applyBorder="1" applyAlignment="1">
      <alignment horizontal="right" vertical="top" shrinkToFit="1"/>
    </xf>
    <xf numFmtId="0" fontId="5" fillId="34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top" wrapText="1"/>
    </xf>
    <xf numFmtId="0" fontId="5" fillId="35" borderId="15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168" fontId="2" fillId="33" borderId="15" xfId="0" applyNumberFormat="1" applyFont="1" applyFill="1" applyBorder="1" applyAlignment="1">
      <alignment horizontal="right" shrinkToFit="1"/>
    </xf>
    <xf numFmtId="49" fontId="2" fillId="33" borderId="16" xfId="0" applyNumberFormat="1" applyFont="1" applyFill="1" applyBorder="1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49" fontId="2" fillId="33" borderId="17" xfId="0" applyNumberFormat="1" applyFont="1" applyFill="1" applyBorder="1" applyAlignment="1">
      <alignment horizontal="left" vertical="top" shrinkToFit="1"/>
    </xf>
    <xf numFmtId="49" fontId="4" fillId="35" borderId="16" xfId="0" applyNumberFormat="1" applyFont="1" applyFill="1" applyBorder="1" applyAlignment="1">
      <alignment horizontal="left" vertical="top" shrinkToFit="1"/>
    </xf>
    <xf numFmtId="49" fontId="4" fillId="35" borderId="17" xfId="0" applyNumberFormat="1" applyFont="1" applyFill="1" applyBorder="1" applyAlignment="1">
      <alignment horizontal="left" vertical="top" shrinkToFit="1"/>
    </xf>
    <xf numFmtId="49" fontId="2" fillId="36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4" fillId="33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top" shrinkToFit="1"/>
    </xf>
    <xf numFmtId="49" fontId="2" fillId="33" borderId="17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shrinkToFit="1"/>
    </xf>
    <xf numFmtId="49" fontId="2" fillId="33" borderId="17" xfId="0" applyNumberFormat="1" applyFont="1" applyFill="1" applyBorder="1" applyAlignment="1">
      <alignment horizontal="left" shrinkToFit="1"/>
    </xf>
    <xf numFmtId="0" fontId="0" fillId="0" borderId="17" xfId="0" applyBorder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showGridLines="0" showZeros="0" tabSelected="1" zoomScale="80" zoomScaleNormal="80" workbookViewId="0" topLeftCell="A49">
      <selection activeCell="C1" sqref="C1:D1"/>
    </sheetView>
  </sheetViews>
  <sheetFormatPr defaultColWidth="9.00390625" defaultRowHeight="12.75"/>
  <cols>
    <col min="1" max="1" width="101.375" style="3" customWidth="1"/>
    <col min="2" max="2" width="28.125" style="3" customWidth="1"/>
    <col min="3" max="3" width="10.125" style="3" customWidth="1"/>
    <col min="4" max="4" width="17.00390625" style="5" customWidth="1"/>
    <col min="5" max="5" width="10.625" style="3" customWidth="1"/>
    <col min="6" max="16384" width="9.125" style="3" customWidth="1"/>
  </cols>
  <sheetData>
    <row r="1" spans="1:4" ht="13.5" customHeight="1">
      <c r="A1" s="1"/>
      <c r="B1" s="1"/>
      <c r="C1" s="2"/>
      <c r="D1" s="6" t="s">
        <v>141</v>
      </c>
    </row>
    <row r="2" spans="1:4" ht="3.75" customHeight="1" hidden="1">
      <c r="A2" s="2"/>
      <c r="B2" s="2"/>
      <c r="C2" s="2"/>
      <c r="D2" s="7"/>
    </row>
    <row r="3" spans="1:4" ht="10.5" customHeight="1" hidden="1">
      <c r="A3" s="37" t="s">
        <v>87</v>
      </c>
      <c r="B3" s="37"/>
      <c r="C3" s="37"/>
      <c r="D3" s="37"/>
    </row>
    <row r="4" spans="1:4" ht="3.75" customHeight="1">
      <c r="A4" s="38"/>
      <c r="B4" s="38"/>
      <c r="C4" s="38"/>
      <c r="D4" s="38"/>
    </row>
    <row r="5" spans="1:4" ht="12.75" customHeight="1">
      <c r="A5" s="38"/>
      <c r="B5" s="38"/>
      <c r="C5" s="38"/>
      <c r="D5" s="38"/>
    </row>
    <row r="6" spans="1:4" ht="3.75" customHeight="1">
      <c r="A6" s="38"/>
      <c r="B6" s="38"/>
      <c r="C6" s="38"/>
      <c r="D6" s="38"/>
    </row>
    <row r="7" spans="1:4" ht="17.25" customHeight="1">
      <c r="A7" s="10"/>
      <c r="B7" s="10"/>
      <c r="C7" s="10"/>
      <c r="D7" s="10" t="s">
        <v>73</v>
      </c>
    </row>
    <row r="8" spans="1:4" ht="15.75">
      <c r="A8" s="39" t="s">
        <v>41</v>
      </c>
      <c r="B8" s="42" t="s">
        <v>40</v>
      </c>
      <c r="C8" s="43"/>
      <c r="D8" s="53" t="s">
        <v>64</v>
      </c>
    </row>
    <row r="9" spans="1:4" ht="15.75">
      <c r="A9" s="40"/>
      <c r="B9" s="44"/>
      <c r="C9" s="45"/>
      <c r="D9" s="54"/>
    </row>
    <row r="10" spans="1:4" ht="1.5" customHeight="1">
      <c r="A10" s="41"/>
      <c r="B10" s="46"/>
      <c r="C10" s="47"/>
      <c r="D10" s="55"/>
    </row>
    <row r="11" spans="1:4" ht="12.75" customHeight="1">
      <c r="A11" s="13">
        <v>1</v>
      </c>
      <c r="B11" s="50">
        <v>2</v>
      </c>
      <c r="C11" s="51"/>
      <c r="D11" s="14">
        <v>3</v>
      </c>
    </row>
    <row r="12" spans="1:4" ht="30" customHeight="1">
      <c r="A12" s="22" t="s">
        <v>88</v>
      </c>
      <c r="B12" s="12" t="s">
        <v>74</v>
      </c>
      <c r="C12" s="11"/>
      <c r="D12" s="15">
        <v>585.9</v>
      </c>
    </row>
    <row r="13" spans="1:4" ht="17.25" customHeight="1">
      <c r="A13" s="23" t="s">
        <v>95</v>
      </c>
      <c r="B13" s="35" t="s">
        <v>99</v>
      </c>
      <c r="C13" s="36"/>
      <c r="D13" s="19">
        <v>8.6</v>
      </c>
    </row>
    <row r="14" spans="1:4" ht="17.25" customHeight="1">
      <c r="A14" s="26" t="s">
        <v>96</v>
      </c>
      <c r="B14" s="35" t="s">
        <v>100</v>
      </c>
      <c r="C14" s="52"/>
      <c r="D14" s="19">
        <v>8.3</v>
      </c>
    </row>
    <row r="15" spans="1:4" ht="18.75" customHeight="1">
      <c r="A15" s="27" t="s">
        <v>97</v>
      </c>
      <c r="B15" s="35" t="s">
        <v>101</v>
      </c>
      <c r="C15" s="52"/>
      <c r="D15" s="20">
        <v>181.1</v>
      </c>
    </row>
    <row r="16" spans="1:4" ht="18.75" customHeight="1">
      <c r="A16" s="27" t="s">
        <v>98</v>
      </c>
      <c r="B16" s="35" t="s">
        <v>102</v>
      </c>
      <c r="C16" s="36"/>
      <c r="D16" s="20">
        <v>147.9</v>
      </c>
    </row>
    <row r="17" spans="1:4" ht="18.75" customHeight="1">
      <c r="A17" s="27" t="s">
        <v>103</v>
      </c>
      <c r="B17" s="35" t="s">
        <v>104</v>
      </c>
      <c r="C17" s="36"/>
      <c r="D17" s="20">
        <v>110</v>
      </c>
    </row>
    <row r="18" spans="1:4" ht="18.75" customHeight="1">
      <c r="A18" s="27" t="s">
        <v>105</v>
      </c>
      <c r="B18" s="35" t="s">
        <v>128</v>
      </c>
      <c r="C18" s="36"/>
      <c r="D18" s="20">
        <v>40</v>
      </c>
    </row>
    <row r="19" spans="1:4" ht="27" customHeight="1">
      <c r="A19" s="27" t="s">
        <v>106</v>
      </c>
      <c r="B19" s="35" t="s">
        <v>107</v>
      </c>
      <c r="C19" s="36"/>
      <c r="D19" s="20">
        <v>90</v>
      </c>
    </row>
    <row r="20" spans="1:4" ht="29.25" customHeight="1">
      <c r="A20" s="22" t="s">
        <v>72</v>
      </c>
      <c r="B20" s="12" t="s">
        <v>65</v>
      </c>
      <c r="C20" s="11"/>
      <c r="D20" s="15">
        <v>32</v>
      </c>
    </row>
    <row r="21" spans="1:4" ht="28.5" customHeight="1">
      <c r="A21" s="24" t="s">
        <v>0</v>
      </c>
      <c r="B21" s="48" t="s">
        <v>66</v>
      </c>
      <c r="C21" s="49"/>
      <c r="D21" s="16">
        <v>32</v>
      </c>
    </row>
    <row r="22" spans="1:4" s="4" customFormat="1" ht="42.75">
      <c r="A22" s="25" t="s">
        <v>78</v>
      </c>
      <c r="B22" s="33" t="s">
        <v>1</v>
      </c>
      <c r="C22" s="34"/>
      <c r="D22" s="17">
        <v>254.6</v>
      </c>
    </row>
    <row r="23" spans="1:4" ht="30" customHeight="1">
      <c r="A23" s="24" t="s">
        <v>2</v>
      </c>
      <c r="B23" s="56" t="s">
        <v>3</v>
      </c>
      <c r="C23" s="57"/>
      <c r="D23" s="18">
        <v>254.6</v>
      </c>
    </row>
    <row r="24" spans="1:4" s="4" customFormat="1" ht="28.5">
      <c r="A24" s="25" t="s">
        <v>70</v>
      </c>
      <c r="B24" s="33" t="s">
        <v>4</v>
      </c>
      <c r="C24" s="34"/>
      <c r="D24" s="17">
        <v>33392.9</v>
      </c>
    </row>
    <row r="25" spans="1:4" ht="42.75" customHeight="1">
      <c r="A25" s="24" t="s">
        <v>108</v>
      </c>
      <c r="B25" s="56" t="s">
        <v>42</v>
      </c>
      <c r="C25" s="57"/>
      <c r="D25" s="18">
        <v>26627.8</v>
      </c>
    </row>
    <row r="26" spans="1:4" ht="75.75" customHeight="1">
      <c r="A26" s="24" t="s">
        <v>110</v>
      </c>
      <c r="B26" s="56" t="s">
        <v>109</v>
      </c>
      <c r="C26" s="57"/>
      <c r="D26" s="18">
        <v>82.1</v>
      </c>
    </row>
    <row r="27" spans="1:4" ht="30.75" customHeight="1">
      <c r="A27" s="24" t="s">
        <v>111</v>
      </c>
      <c r="B27" s="56" t="s">
        <v>75</v>
      </c>
      <c r="C27" s="57"/>
      <c r="D27" s="18">
        <v>54.4</v>
      </c>
    </row>
    <row r="28" spans="1:4" ht="60.75" customHeight="1">
      <c r="A28" s="28" t="s">
        <v>113</v>
      </c>
      <c r="B28" s="58" t="s">
        <v>112</v>
      </c>
      <c r="C28" s="59"/>
      <c r="D28" s="18">
        <v>56.4</v>
      </c>
    </row>
    <row r="29" spans="1:4" ht="15.75">
      <c r="A29" s="24" t="s">
        <v>5</v>
      </c>
      <c r="B29" s="56" t="s">
        <v>79</v>
      </c>
      <c r="C29" s="57"/>
      <c r="D29" s="18">
        <v>5780</v>
      </c>
    </row>
    <row r="30" spans="1:4" ht="30">
      <c r="A30" s="24" t="s">
        <v>80</v>
      </c>
      <c r="B30" s="56" t="s">
        <v>81</v>
      </c>
      <c r="C30" s="57"/>
      <c r="D30" s="29">
        <v>63.3</v>
      </c>
    </row>
    <row r="31" spans="1:4" ht="18.75" customHeight="1">
      <c r="A31" s="24" t="s">
        <v>114</v>
      </c>
      <c r="B31" s="56" t="s">
        <v>115</v>
      </c>
      <c r="C31" s="60"/>
      <c r="D31" s="18">
        <v>33.4</v>
      </c>
    </row>
    <row r="32" spans="1:4" ht="15.75">
      <c r="A32" s="24" t="s">
        <v>82</v>
      </c>
      <c r="B32" s="56" t="s">
        <v>83</v>
      </c>
      <c r="C32" s="57"/>
      <c r="D32" s="18">
        <v>14</v>
      </c>
    </row>
    <row r="33" spans="1:4" ht="15.75">
      <c r="A33" s="24" t="s">
        <v>6</v>
      </c>
      <c r="B33" s="56" t="s">
        <v>59</v>
      </c>
      <c r="C33" s="57"/>
      <c r="D33" s="18">
        <v>86.4</v>
      </c>
    </row>
    <row r="34" spans="1:4" ht="30">
      <c r="A34" s="24" t="s">
        <v>62</v>
      </c>
      <c r="B34" s="56" t="s">
        <v>60</v>
      </c>
      <c r="C34" s="57"/>
      <c r="D34" s="29">
        <v>534.9</v>
      </c>
    </row>
    <row r="35" spans="1:4" ht="15.75">
      <c r="A35" s="24" t="s">
        <v>7</v>
      </c>
      <c r="B35" s="56" t="s">
        <v>61</v>
      </c>
      <c r="C35" s="57"/>
      <c r="D35" s="18">
        <v>11.4</v>
      </c>
    </row>
    <row r="36" spans="1:4" ht="45">
      <c r="A36" s="24" t="s">
        <v>63</v>
      </c>
      <c r="B36" s="61" t="s">
        <v>116</v>
      </c>
      <c r="C36" s="62"/>
      <c r="D36" s="29">
        <v>2.2</v>
      </c>
    </row>
    <row r="37" spans="1:4" ht="15.75">
      <c r="A37" s="24" t="s">
        <v>76</v>
      </c>
      <c r="B37" s="56" t="s">
        <v>117</v>
      </c>
      <c r="C37" s="60"/>
      <c r="D37" s="18">
        <v>0.1</v>
      </c>
    </row>
    <row r="38" spans="1:4" ht="60">
      <c r="A38" s="24" t="s">
        <v>84</v>
      </c>
      <c r="B38" s="56" t="s">
        <v>8</v>
      </c>
      <c r="C38" s="57"/>
      <c r="D38" s="29">
        <v>1.6</v>
      </c>
    </row>
    <row r="39" spans="1:4" ht="30">
      <c r="A39" s="24" t="s">
        <v>9</v>
      </c>
      <c r="B39" s="56" t="s">
        <v>10</v>
      </c>
      <c r="C39" s="57"/>
      <c r="D39" s="29">
        <v>0.6</v>
      </c>
    </row>
    <row r="40" spans="1:4" ht="30">
      <c r="A40" s="24" t="s">
        <v>11</v>
      </c>
      <c r="B40" s="56" t="s">
        <v>12</v>
      </c>
      <c r="C40" s="57"/>
      <c r="D40" s="29">
        <v>41</v>
      </c>
    </row>
    <row r="41" spans="1:4" ht="30">
      <c r="A41" s="24" t="s">
        <v>0</v>
      </c>
      <c r="B41" s="56" t="s">
        <v>13</v>
      </c>
      <c r="C41" s="57"/>
      <c r="D41" s="29">
        <v>3.3</v>
      </c>
    </row>
    <row r="42" spans="1:4" s="4" customFormat="1" ht="28.5">
      <c r="A42" s="25" t="s">
        <v>89</v>
      </c>
      <c r="B42" s="33" t="s">
        <v>14</v>
      </c>
      <c r="C42" s="34"/>
      <c r="D42" s="17">
        <v>88.4</v>
      </c>
    </row>
    <row r="43" spans="1:4" ht="31.5" customHeight="1">
      <c r="A43" s="24" t="s">
        <v>68</v>
      </c>
      <c r="B43" s="56" t="s">
        <v>67</v>
      </c>
      <c r="C43" s="57"/>
      <c r="D43" s="18">
        <v>1.2</v>
      </c>
    </row>
    <row r="44" spans="1:4" ht="30">
      <c r="A44" s="24" t="s">
        <v>0</v>
      </c>
      <c r="B44" s="56" t="s">
        <v>15</v>
      </c>
      <c r="C44" s="57"/>
      <c r="D44" s="18">
        <v>87.2</v>
      </c>
    </row>
    <row r="45" spans="1:4" s="4" customFormat="1" ht="28.5">
      <c r="A45" s="25" t="s">
        <v>71</v>
      </c>
      <c r="B45" s="33" t="s">
        <v>16</v>
      </c>
      <c r="C45" s="34"/>
      <c r="D45" s="17">
        <v>208</v>
      </c>
    </row>
    <row r="46" spans="1:4" ht="30">
      <c r="A46" s="24" t="s">
        <v>43</v>
      </c>
      <c r="B46" s="56" t="s">
        <v>17</v>
      </c>
      <c r="C46" s="57"/>
      <c r="D46" s="18">
        <v>208</v>
      </c>
    </row>
    <row r="47" spans="1:4" s="4" customFormat="1" ht="15.75">
      <c r="A47" s="25" t="s">
        <v>90</v>
      </c>
      <c r="B47" s="33" t="s">
        <v>91</v>
      </c>
      <c r="C47" s="34"/>
      <c r="D47" s="17">
        <v>10</v>
      </c>
    </row>
    <row r="48" spans="1:4" ht="30">
      <c r="A48" s="24" t="s">
        <v>43</v>
      </c>
      <c r="B48" s="56" t="s">
        <v>118</v>
      </c>
      <c r="C48" s="57"/>
      <c r="D48" s="18">
        <v>10</v>
      </c>
    </row>
    <row r="49" spans="1:4" s="4" customFormat="1" ht="28.5">
      <c r="A49" s="25" t="s">
        <v>92</v>
      </c>
      <c r="B49" s="33" t="s">
        <v>93</v>
      </c>
      <c r="C49" s="34"/>
      <c r="D49" s="17">
        <v>7.3</v>
      </c>
    </row>
    <row r="50" spans="1:4" ht="30">
      <c r="A50" s="24" t="s">
        <v>43</v>
      </c>
      <c r="B50" s="56" t="s">
        <v>119</v>
      </c>
      <c r="C50" s="57"/>
      <c r="D50" s="18">
        <v>7.3</v>
      </c>
    </row>
    <row r="51" spans="1:4" s="4" customFormat="1" ht="15.75">
      <c r="A51" s="25" t="s">
        <v>77</v>
      </c>
      <c r="B51" s="33" t="s">
        <v>18</v>
      </c>
      <c r="C51" s="34"/>
      <c r="D51" s="17">
        <f>D52+D53+D54+D55+D56+D57+D58+D59+D60+D61+D62</f>
        <v>13743.7</v>
      </c>
    </row>
    <row r="52" spans="1:4" ht="45">
      <c r="A52" s="24" t="s">
        <v>20</v>
      </c>
      <c r="B52" s="61" t="s">
        <v>120</v>
      </c>
      <c r="C52" s="62"/>
      <c r="D52" s="29">
        <v>878.9</v>
      </c>
    </row>
    <row r="53" spans="1:4" ht="41.25" customHeight="1">
      <c r="A53" s="24" t="s">
        <v>44</v>
      </c>
      <c r="B53" s="61" t="s">
        <v>21</v>
      </c>
      <c r="C53" s="62"/>
      <c r="D53" s="29">
        <v>172.2</v>
      </c>
    </row>
    <row r="54" spans="1:4" ht="15.75" customHeight="1">
      <c r="A54" s="24" t="s">
        <v>121</v>
      </c>
      <c r="B54" s="61" t="s">
        <v>122</v>
      </c>
      <c r="C54" s="63"/>
      <c r="D54" s="29">
        <v>210.1</v>
      </c>
    </row>
    <row r="55" spans="1:4" ht="30">
      <c r="A55" s="24" t="s">
        <v>22</v>
      </c>
      <c r="B55" s="61" t="s">
        <v>123</v>
      </c>
      <c r="C55" s="62"/>
      <c r="D55" s="29">
        <v>6918</v>
      </c>
    </row>
    <row r="56" spans="1:4" ht="15.75">
      <c r="A56" s="24" t="s">
        <v>45</v>
      </c>
      <c r="B56" s="56" t="s">
        <v>23</v>
      </c>
      <c r="C56" s="57"/>
      <c r="D56" s="18">
        <v>20.5</v>
      </c>
    </row>
    <row r="57" spans="1:4" ht="30">
      <c r="A57" s="24" t="s">
        <v>129</v>
      </c>
      <c r="B57" s="56" t="s">
        <v>130</v>
      </c>
      <c r="C57" s="57"/>
      <c r="D57" s="18">
        <v>1475.1</v>
      </c>
    </row>
    <row r="58" spans="1:4" ht="15.75">
      <c r="A58" s="24" t="s">
        <v>28</v>
      </c>
      <c r="B58" s="56" t="s">
        <v>19</v>
      </c>
      <c r="C58" s="57"/>
      <c r="D58" s="18">
        <v>2756</v>
      </c>
    </row>
    <row r="59" spans="1:4" ht="30">
      <c r="A59" s="24" t="s">
        <v>46</v>
      </c>
      <c r="B59" s="56" t="s">
        <v>24</v>
      </c>
      <c r="C59" s="57"/>
      <c r="D59" s="18">
        <v>789</v>
      </c>
    </row>
    <row r="60" spans="1:4" ht="30">
      <c r="A60" s="24" t="s">
        <v>47</v>
      </c>
      <c r="B60" s="56" t="s">
        <v>25</v>
      </c>
      <c r="C60" s="57"/>
      <c r="D60" s="18">
        <v>9.5</v>
      </c>
    </row>
    <row r="61" spans="1:4" ht="30">
      <c r="A61" s="24" t="s">
        <v>32</v>
      </c>
      <c r="B61" s="56" t="s">
        <v>26</v>
      </c>
      <c r="C61" s="57"/>
      <c r="D61" s="18">
        <v>517.4</v>
      </c>
    </row>
    <row r="62" spans="1:4" ht="15.75">
      <c r="A62" s="24" t="s">
        <v>48</v>
      </c>
      <c r="B62" s="56" t="s">
        <v>85</v>
      </c>
      <c r="C62" s="60"/>
      <c r="D62" s="18">
        <v>-3</v>
      </c>
    </row>
    <row r="63" spans="1:4" s="4" customFormat="1" ht="28.5">
      <c r="A63" s="25" t="s">
        <v>94</v>
      </c>
      <c r="B63" s="33" t="s">
        <v>27</v>
      </c>
      <c r="C63" s="34"/>
      <c r="D63" s="17">
        <f>D64+D65+D66+D67+D68+D69+D70</f>
        <v>93475.49999999999</v>
      </c>
    </row>
    <row r="64" spans="1:4" s="4" customFormat="1" ht="18" customHeight="1">
      <c r="A64" s="24" t="s">
        <v>121</v>
      </c>
      <c r="B64" s="56" t="s">
        <v>124</v>
      </c>
      <c r="C64" s="60"/>
      <c r="D64" s="21">
        <v>4.1</v>
      </c>
    </row>
    <row r="65" spans="1:4" ht="15.75">
      <c r="A65" s="24" t="s">
        <v>49</v>
      </c>
      <c r="B65" s="56" t="s">
        <v>30</v>
      </c>
      <c r="C65" s="57"/>
      <c r="D65" s="18">
        <v>61295.4</v>
      </c>
    </row>
    <row r="66" spans="1:4" ht="30">
      <c r="A66" s="24" t="s">
        <v>50</v>
      </c>
      <c r="B66" s="56" t="s">
        <v>31</v>
      </c>
      <c r="C66" s="57"/>
      <c r="D66" s="18">
        <v>11069.2</v>
      </c>
    </row>
    <row r="67" spans="1:4" ht="15.75">
      <c r="A67" s="24" t="s">
        <v>28</v>
      </c>
      <c r="B67" s="56" t="s">
        <v>29</v>
      </c>
      <c r="C67" s="57"/>
      <c r="D67" s="18">
        <v>17951.1</v>
      </c>
    </row>
    <row r="68" spans="1:4" ht="30">
      <c r="A68" s="24" t="s">
        <v>51</v>
      </c>
      <c r="B68" s="56" t="s">
        <v>33</v>
      </c>
      <c r="C68" s="57"/>
      <c r="D68" s="18">
        <v>867.2</v>
      </c>
    </row>
    <row r="69" spans="1:4" ht="45">
      <c r="A69" s="24" t="s">
        <v>52</v>
      </c>
      <c r="B69" s="56" t="s">
        <v>34</v>
      </c>
      <c r="C69" s="57"/>
      <c r="D69" s="18">
        <v>2281</v>
      </c>
    </row>
    <row r="70" spans="1:4" ht="15.75">
      <c r="A70" s="24" t="s">
        <v>131</v>
      </c>
      <c r="B70" s="56" t="s">
        <v>132</v>
      </c>
      <c r="C70" s="60"/>
      <c r="D70" s="18">
        <v>7.5</v>
      </c>
    </row>
    <row r="71" spans="1:4" s="4" customFormat="1" ht="28.5">
      <c r="A71" s="25" t="s">
        <v>54</v>
      </c>
      <c r="B71" s="33" t="s">
        <v>35</v>
      </c>
      <c r="C71" s="34"/>
      <c r="D71" s="17">
        <v>2664.6</v>
      </c>
    </row>
    <row r="72" spans="1:4" ht="30">
      <c r="A72" s="24" t="s">
        <v>51</v>
      </c>
      <c r="B72" s="56" t="s">
        <v>53</v>
      </c>
      <c r="C72" s="57"/>
      <c r="D72" s="18">
        <v>2664.6</v>
      </c>
    </row>
    <row r="73" spans="1:4" s="4" customFormat="1" ht="28.5">
      <c r="A73" s="25" t="s">
        <v>55</v>
      </c>
      <c r="B73" s="33" t="s">
        <v>36</v>
      </c>
      <c r="C73" s="34"/>
      <c r="D73" s="17">
        <f>D74+D75+D76+D77+D78+D79+D80</f>
        <v>82825.79999999999</v>
      </c>
    </row>
    <row r="74" spans="1:4" s="4" customFormat="1" ht="15.75" customHeight="1">
      <c r="A74" s="24" t="s">
        <v>126</v>
      </c>
      <c r="B74" s="56" t="s">
        <v>125</v>
      </c>
      <c r="C74" s="60"/>
      <c r="D74" s="21">
        <v>517.8</v>
      </c>
    </row>
    <row r="75" spans="1:4" ht="15.75">
      <c r="A75" s="24" t="s">
        <v>28</v>
      </c>
      <c r="B75" s="56" t="s">
        <v>57</v>
      </c>
      <c r="C75" s="57"/>
      <c r="D75" s="18">
        <v>10786.8</v>
      </c>
    </row>
    <row r="76" spans="1:4" ht="30">
      <c r="A76" s="24" t="s">
        <v>133</v>
      </c>
      <c r="B76" s="30" t="s">
        <v>134</v>
      </c>
      <c r="C76" s="32"/>
      <c r="D76" s="18">
        <v>2500</v>
      </c>
    </row>
    <row r="77" spans="1:4" ht="30">
      <c r="A77" s="24" t="s">
        <v>56</v>
      </c>
      <c r="B77" s="56" t="s">
        <v>37</v>
      </c>
      <c r="C77" s="57"/>
      <c r="D77" s="18">
        <v>921.5</v>
      </c>
    </row>
    <row r="78" spans="1:4" ht="30">
      <c r="A78" s="24" t="s">
        <v>51</v>
      </c>
      <c r="B78" s="56" t="s">
        <v>38</v>
      </c>
      <c r="C78" s="57"/>
      <c r="D78" s="18">
        <v>68370.2</v>
      </c>
    </row>
    <row r="79" spans="1:4" ht="15.75">
      <c r="A79" s="24" t="s">
        <v>135</v>
      </c>
      <c r="B79" s="30" t="s">
        <v>136</v>
      </c>
      <c r="C79" s="32"/>
      <c r="D79" s="18">
        <v>337.1</v>
      </c>
    </row>
    <row r="80" spans="1:4" ht="15.75">
      <c r="A80" s="24" t="s">
        <v>48</v>
      </c>
      <c r="B80" s="56" t="s">
        <v>86</v>
      </c>
      <c r="C80" s="57"/>
      <c r="D80" s="18">
        <v>-607.6</v>
      </c>
    </row>
    <row r="81" spans="1:4" s="4" customFormat="1" ht="28.5">
      <c r="A81" s="25" t="s">
        <v>58</v>
      </c>
      <c r="B81" s="33" t="s">
        <v>39</v>
      </c>
      <c r="C81" s="34"/>
      <c r="D81" s="17">
        <f>D82+D83+D84+D85+D86</f>
        <v>1663.2</v>
      </c>
    </row>
    <row r="82" spans="1:4" s="4" customFormat="1" ht="21" customHeight="1">
      <c r="A82" s="24" t="s">
        <v>126</v>
      </c>
      <c r="B82" s="56" t="s">
        <v>127</v>
      </c>
      <c r="C82" s="60"/>
      <c r="D82" s="21">
        <v>471.2</v>
      </c>
    </row>
    <row r="83" spans="1:4" s="4" customFormat="1" ht="21" customHeight="1">
      <c r="A83" s="24" t="s">
        <v>28</v>
      </c>
      <c r="B83" s="56" t="s">
        <v>69</v>
      </c>
      <c r="C83" s="57"/>
      <c r="D83" s="18">
        <v>578.2</v>
      </c>
    </row>
    <row r="84" spans="1:4" s="4" customFormat="1" ht="30" customHeight="1">
      <c r="A84" s="24" t="s">
        <v>138</v>
      </c>
      <c r="B84" s="30" t="s">
        <v>137</v>
      </c>
      <c r="C84" s="31"/>
      <c r="D84" s="21">
        <v>34.6</v>
      </c>
    </row>
    <row r="85" spans="1:4" ht="15.75">
      <c r="A85" s="24" t="s">
        <v>135</v>
      </c>
      <c r="B85" s="30" t="s">
        <v>139</v>
      </c>
      <c r="C85" s="32"/>
      <c r="D85" s="18">
        <v>580</v>
      </c>
    </row>
    <row r="86" spans="1:4" ht="15.75">
      <c r="A86" s="24" t="s">
        <v>48</v>
      </c>
      <c r="B86" s="56" t="s">
        <v>140</v>
      </c>
      <c r="C86" s="57"/>
      <c r="D86" s="18">
        <v>-0.8</v>
      </c>
    </row>
    <row r="87" ht="15.75">
      <c r="D87" s="8"/>
    </row>
    <row r="88" ht="15.75">
      <c r="D88" s="9"/>
    </row>
    <row r="89" ht="15.75">
      <c r="D89" s="9"/>
    </row>
    <row r="90" ht="15.75">
      <c r="D90" s="9"/>
    </row>
    <row r="91" ht="15.75">
      <c r="D91" s="9"/>
    </row>
    <row r="92" spans="4:5" ht="15.75">
      <c r="D92" s="9"/>
      <c r="E92" s="9"/>
    </row>
    <row r="93" spans="4:5" ht="15.75">
      <c r="D93" s="9"/>
      <c r="E93" s="9"/>
    </row>
    <row r="94" spans="4:5" ht="15.75">
      <c r="D94" s="9"/>
      <c r="E94" s="9"/>
    </row>
    <row r="95" spans="4:5" ht="15.75">
      <c r="D95" s="9"/>
      <c r="E95" s="9"/>
    </row>
    <row r="96" spans="4:5" ht="15.75">
      <c r="D96" s="9"/>
      <c r="E96" s="9"/>
    </row>
    <row r="97" spans="4:5" ht="15.75">
      <c r="D97" s="9"/>
      <c r="E97" s="9"/>
    </row>
    <row r="98" spans="4:5" ht="15.75">
      <c r="D98" s="9"/>
      <c r="E98" s="9"/>
    </row>
    <row r="99" ht="15.75">
      <c r="D99" s="3"/>
    </row>
    <row r="100" ht="15.75">
      <c r="D100" s="3"/>
    </row>
    <row r="101" ht="15.75">
      <c r="D101" s="3"/>
    </row>
    <row r="102" ht="15.75">
      <c r="D102" s="3"/>
    </row>
    <row r="103" ht="15.75">
      <c r="D103" s="3"/>
    </row>
    <row r="104" ht="15.75">
      <c r="D104" s="3"/>
    </row>
    <row r="105" ht="15.75">
      <c r="D105" s="3"/>
    </row>
    <row r="106" ht="15.75">
      <c r="D106" s="3"/>
    </row>
    <row r="107" ht="15.75">
      <c r="D107" s="3"/>
    </row>
    <row r="108" ht="15.75">
      <c r="D108" s="3"/>
    </row>
    <row r="109" ht="15.75">
      <c r="D109" s="3"/>
    </row>
    <row r="110" ht="15.75">
      <c r="D110" s="3"/>
    </row>
    <row r="111" ht="15.75">
      <c r="D111" s="3"/>
    </row>
    <row r="112" ht="15.75">
      <c r="D112" s="3"/>
    </row>
    <row r="113" ht="15.75">
      <c r="D113" s="3"/>
    </row>
    <row r="114" ht="15.75">
      <c r="D114" s="3"/>
    </row>
    <row r="115" ht="15.75">
      <c r="D115" s="3"/>
    </row>
    <row r="116" ht="15.75">
      <c r="D116" s="3"/>
    </row>
    <row r="117" ht="15.75">
      <c r="D117" s="3"/>
    </row>
    <row r="118" ht="15.75">
      <c r="D118" s="3"/>
    </row>
    <row r="119" ht="15.75">
      <c r="D119" s="3"/>
    </row>
    <row r="120" ht="15.75">
      <c r="D120" s="3"/>
    </row>
    <row r="121" ht="15.75">
      <c r="D121" s="3"/>
    </row>
    <row r="122" ht="15.75">
      <c r="D122" s="3"/>
    </row>
    <row r="123" ht="15.75">
      <c r="D123" s="3"/>
    </row>
    <row r="124" ht="15.75">
      <c r="D124" s="3"/>
    </row>
    <row r="125" ht="15.75">
      <c r="D125" s="3"/>
    </row>
    <row r="126" ht="15.75">
      <c r="D126" s="3"/>
    </row>
    <row r="127" ht="15.75">
      <c r="D127" s="3"/>
    </row>
    <row r="128" ht="15.75">
      <c r="D128" s="3"/>
    </row>
    <row r="129" ht="15.75">
      <c r="D129" s="3"/>
    </row>
    <row r="130" ht="15.75">
      <c r="D130" s="3"/>
    </row>
    <row r="131" ht="15.75">
      <c r="D131" s="3"/>
    </row>
    <row r="132" ht="15.75">
      <c r="D132" s="3"/>
    </row>
    <row r="133" ht="15.75">
      <c r="D133" s="3"/>
    </row>
    <row r="134" ht="15.75">
      <c r="D134" s="3"/>
    </row>
    <row r="135" ht="15.75">
      <c r="D135" s="3"/>
    </row>
    <row r="136" ht="15.75">
      <c r="D136" s="3"/>
    </row>
    <row r="137" ht="15.75">
      <c r="D137" s="3"/>
    </row>
    <row r="138" ht="15.75">
      <c r="D138" s="3"/>
    </row>
    <row r="139" ht="15.75">
      <c r="D139" s="3"/>
    </row>
    <row r="140" ht="15.75">
      <c r="D140" s="3"/>
    </row>
    <row r="141" ht="15.75">
      <c r="D141" s="3"/>
    </row>
    <row r="142" ht="15.75">
      <c r="D142" s="3"/>
    </row>
    <row r="143" ht="15.75">
      <c r="D143" s="3"/>
    </row>
    <row r="144" ht="15.75">
      <c r="D144" s="3"/>
    </row>
    <row r="145" ht="15.75">
      <c r="D145" s="3"/>
    </row>
    <row r="146" ht="15.75">
      <c r="D146" s="3"/>
    </row>
    <row r="147" ht="15.75">
      <c r="D147" s="3"/>
    </row>
    <row r="148" ht="15.75">
      <c r="D148" s="3"/>
    </row>
    <row r="149" ht="15.75">
      <c r="D149" s="3"/>
    </row>
    <row r="150" ht="15.75">
      <c r="D150" s="3"/>
    </row>
    <row r="151" ht="15.75">
      <c r="D151" s="3"/>
    </row>
    <row r="152" ht="15.75">
      <c r="D152" s="3"/>
    </row>
    <row r="153" ht="15.75">
      <c r="D153" s="3"/>
    </row>
    <row r="154" ht="15.75">
      <c r="D154" s="3"/>
    </row>
    <row r="155" ht="15.75">
      <c r="D155" s="3"/>
    </row>
    <row r="156" ht="15.75">
      <c r="D156" s="3"/>
    </row>
    <row r="157" ht="15.75">
      <c r="D157" s="3"/>
    </row>
    <row r="158" ht="15.75">
      <c r="D158" s="3"/>
    </row>
    <row r="159" ht="15.75">
      <c r="D159" s="3"/>
    </row>
    <row r="160" ht="15.75">
      <c r="D160" s="3"/>
    </row>
    <row r="161" ht="15.75">
      <c r="D161" s="3"/>
    </row>
    <row r="162" ht="15.75">
      <c r="D162" s="3"/>
    </row>
    <row r="163" ht="15.75">
      <c r="D163" s="3"/>
    </row>
    <row r="164" ht="15.75">
      <c r="D164" s="3"/>
    </row>
    <row r="165" ht="15.75">
      <c r="D165" s="3"/>
    </row>
    <row r="166" ht="15.75">
      <c r="D166" s="3"/>
    </row>
    <row r="167" ht="15.75">
      <c r="D167" s="3"/>
    </row>
    <row r="168" ht="15.75">
      <c r="D168" s="3"/>
    </row>
    <row r="169" ht="15.75">
      <c r="D169" s="3"/>
    </row>
    <row r="170" ht="15.75">
      <c r="D170" s="3"/>
    </row>
    <row r="171" ht="15.75">
      <c r="D171" s="3"/>
    </row>
  </sheetData>
  <sheetProtection/>
  <mergeCells count="74">
    <mergeCell ref="B80:C80"/>
    <mergeCell ref="B81:C81"/>
    <mergeCell ref="B86:C86"/>
    <mergeCell ref="B83:C83"/>
    <mergeCell ref="B65:C65"/>
    <mergeCell ref="B66:C66"/>
    <mergeCell ref="B69:C69"/>
    <mergeCell ref="B67:C67"/>
    <mergeCell ref="B68:C68"/>
    <mergeCell ref="B62:C62"/>
    <mergeCell ref="B78:C78"/>
    <mergeCell ref="B71:C71"/>
    <mergeCell ref="B72:C72"/>
    <mergeCell ref="B73:C73"/>
    <mergeCell ref="B75:C75"/>
    <mergeCell ref="B77:C77"/>
    <mergeCell ref="B74:C74"/>
    <mergeCell ref="B70:C70"/>
    <mergeCell ref="B82:C82"/>
    <mergeCell ref="B55:C55"/>
    <mergeCell ref="B56:C56"/>
    <mergeCell ref="B64:C64"/>
    <mergeCell ref="B57:C57"/>
    <mergeCell ref="B59:C59"/>
    <mergeCell ref="B58:C58"/>
    <mergeCell ref="B60:C60"/>
    <mergeCell ref="B61:C61"/>
    <mergeCell ref="B63:C63"/>
    <mergeCell ref="B48:C48"/>
    <mergeCell ref="B49:C49"/>
    <mergeCell ref="B50:C50"/>
    <mergeCell ref="B51:C51"/>
    <mergeCell ref="B52:C52"/>
    <mergeCell ref="B53:C53"/>
    <mergeCell ref="B35:C35"/>
    <mergeCell ref="B36:C36"/>
    <mergeCell ref="B41:C41"/>
    <mergeCell ref="B54:C54"/>
    <mergeCell ref="B42:C42"/>
    <mergeCell ref="B43:C43"/>
    <mergeCell ref="B44:C44"/>
    <mergeCell ref="B45:C45"/>
    <mergeCell ref="B46:C46"/>
    <mergeCell ref="B47:C47"/>
    <mergeCell ref="B40:C40"/>
    <mergeCell ref="B23:C23"/>
    <mergeCell ref="B24:C24"/>
    <mergeCell ref="B25:C25"/>
    <mergeCell ref="B26:C26"/>
    <mergeCell ref="B27:C27"/>
    <mergeCell ref="B31:C31"/>
    <mergeCell ref="B29:C29"/>
    <mergeCell ref="B32:C32"/>
    <mergeCell ref="B38:C38"/>
    <mergeCell ref="B15:C15"/>
    <mergeCell ref="B16:C16"/>
    <mergeCell ref="B13:C13"/>
    <mergeCell ref="D8:D10"/>
    <mergeCell ref="B39:C39"/>
    <mergeCell ref="B28:C28"/>
    <mergeCell ref="B37:C37"/>
    <mergeCell ref="B30:C30"/>
    <mergeCell ref="B33:C33"/>
    <mergeCell ref="B34:C34"/>
    <mergeCell ref="B22:C22"/>
    <mergeCell ref="B17:C17"/>
    <mergeCell ref="B18:C18"/>
    <mergeCell ref="B19:C19"/>
    <mergeCell ref="A3:D6"/>
    <mergeCell ref="A8:A10"/>
    <mergeCell ref="B8:C10"/>
    <mergeCell ref="B21:C21"/>
    <mergeCell ref="B11:C11"/>
    <mergeCell ref="B14:C14"/>
  </mergeCells>
  <printOptions/>
  <pageMargins left="0.5905511811023623" right="0.3937007874015748" top="0.16" bottom="0.1968503937007874" header="0.28" footer="0.24"/>
  <pageSetup fitToHeight="0" fitToWidth="1" horizontalDpi="600" verticalDpi="600" orientation="portrait" paperSize="9" scale="6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2013-05-31T05:23:26Z</cp:lastPrinted>
  <dcterms:created xsi:type="dcterms:W3CDTF">2009-03-12T13:49:55Z</dcterms:created>
  <dcterms:modified xsi:type="dcterms:W3CDTF">2013-05-31T05:24:08Z</dcterms:modified>
  <cp:category/>
  <cp:version/>
  <cp:contentType/>
  <cp:contentStatus/>
</cp:coreProperties>
</file>