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65" windowWidth="12975" windowHeight="7575"/>
  </bookViews>
  <sheets>
    <sheet name="Таблица1" sheetId="8" r:id="rId1"/>
    <sheet name="Таблица2" sheetId="6" r:id="rId2"/>
    <sheet name="Таблица3" sheetId="5" r:id="rId3"/>
  </sheets>
  <definedNames>
    <definedName name="_Date_">Таблица1!#REF!</definedName>
    <definedName name="_Otchet_Period_Source__AT_ObjectName">Таблица1!$A$11</definedName>
    <definedName name="_PBuh_">Таблица3!#REF!</definedName>
    <definedName name="_PBuhN_">Таблица3!#REF!</definedName>
    <definedName name="_Period_">Таблица1!#REF!</definedName>
    <definedName name="_PRuk_">Таблица3!#REF!</definedName>
    <definedName name="_PRukN_">Таблица3!#REF!</definedName>
    <definedName name="_СпрАдм_">Таблица1!#REF!</definedName>
    <definedName name="_СпрОКАТО_">Таблица1!#REF!</definedName>
    <definedName name="_СпрОКПО_">Таблица1!#REF!</definedName>
    <definedName name="_xlnm.Print_Titles" localSheetId="0">Таблица1!$15:$17</definedName>
    <definedName name="_xlnm.Print_Area" localSheetId="1">Таблица2!$A$1:$H$366</definedName>
  </definedNames>
  <calcPr calcId="124519"/>
</workbook>
</file>

<file path=xl/calcChain.xml><?xml version="1.0" encoding="utf-8"?>
<calcChain xmlns="http://schemas.openxmlformats.org/spreadsheetml/2006/main">
  <c r="F71" i="8"/>
  <c r="F70"/>
  <c r="F69"/>
  <c r="F66"/>
  <c r="F65"/>
  <c r="F62"/>
  <c r="F61"/>
  <c r="F55"/>
  <c r="F54"/>
  <c r="F35"/>
  <c r="F30"/>
  <c r="F29"/>
  <c r="F28"/>
  <c r="F23"/>
  <c r="F22"/>
  <c r="G10" i="5"/>
  <c r="G9"/>
  <c r="G8"/>
  <c r="G7"/>
  <c r="F57" i="8"/>
  <c r="F56"/>
  <c r="F53"/>
  <c r="F45"/>
  <c r="F44"/>
  <c r="F68" l="1"/>
  <c r="F67"/>
  <c r="G11" i="5"/>
  <c r="G12"/>
  <c r="G13"/>
  <c r="G14"/>
  <c r="G15"/>
  <c r="G16"/>
  <c r="G17"/>
  <c r="G18"/>
  <c r="F25" i="8" l="1"/>
  <c r="H3" i="6" l="1"/>
  <c r="F64" i="8"/>
  <c r="F63"/>
  <c r="F52"/>
  <c r="F51"/>
  <c r="F26"/>
  <c r="F50"/>
  <c r="F74"/>
  <c r="F39"/>
  <c r="F47"/>
  <c r="F27"/>
  <c r="F40"/>
  <c r="F38"/>
  <c r="F73"/>
  <c r="F72"/>
  <c r="F18"/>
  <c r="F20"/>
  <c r="F21"/>
  <c r="F24"/>
  <c r="F31"/>
  <c r="F32"/>
  <c r="F33"/>
  <c r="F34"/>
  <c r="F36"/>
  <c r="F37"/>
  <c r="F41"/>
  <c r="F42"/>
  <c r="F43"/>
  <c r="F46"/>
  <c r="F48"/>
  <c r="F49"/>
  <c r="F58"/>
  <c r="F59"/>
  <c r="F60"/>
  <c r="F19"/>
</calcChain>
</file>

<file path=xl/sharedStrings.xml><?xml version="1.0" encoding="utf-8"?>
<sst xmlns="http://schemas.openxmlformats.org/spreadsheetml/2006/main" count="1688" uniqueCount="474">
  <si>
    <t>7510000140</t>
  </si>
  <si>
    <t>7610000140</t>
  </si>
  <si>
    <t>7630000140</t>
  </si>
  <si>
    <t>850</t>
  </si>
  <si>
    <t>8900027770</t>
  </si>
  <si>
    <t>9800080900</t>
  </si>
  <si>
    <t>7680000140</t>
  </si>
  <si>
    <t>870</t>
  </si>
  <si>
    <t>810</t>
  </si>
  <si>
    <t>610</t>
  </si>
  <si>
    <t>320</t>
  </si>
  <si>
    <t>360</t>
  </si>
  <si>
    <t>0440120050</t>
  </si>
  <si>
    <t>9800080910</t>
  </si>
  <si>
    <t>1340100150</t>
  </si>
  <si>
    <t>310</t>
  </si>
  <si>
    <t>1240380230</t>
  </si>
  <si>
    <t>410</t>
  </si>
  <si>
    <t>630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</si>
  <si>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</si>
  <si>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</si>
  <si>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</si>
  <si>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</si>
  <si>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</si>
  <si>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</si>
  <si>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</si>
  <si>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</si>
  <si>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</si>
  <si>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</si>
  <si>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</si>
  <si>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</si>
  <si>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</si>
  <si>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</si>
  <si>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</si>
  <si>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Неисполненные назначения</t>
  </si>
  <si>
    <t>Наименование показателя</t>
  </si>
  <si>
    <t>000</t>
  </si>
  <si>
    <t>500</t>
  </si>
  <si>
    <t>2. Расходы бюджета</t>
  </si>
  <si>
    <t>ОТЧЕТ ОБ ИСПОЛНЕНИИ БЮДЖЕТА</t>
  </si>
  <si>
    <t>0503117</t>
  </si>
  <si>
    <t>Дата</t>
  </si>
  <si>
    <t>Наименование финансового органа:</t>
  </si>
  <si>
    <t>по ОКПО</t>
  </si>
  <si>
    <t>Глава по БК</t>
  </si>
  <si>
    <t>Единица измерения: руб.</t>
  </si>
  <si>
    <t>по ОКЕИ</t>
  </si>
  <si>
    <t>x</t>
  </si>
  <si>
    <t>3. Источники финансирования дефицита бюджета</t>
  </si>
  <si>
    <t>Источники финансирования дефицита бюджета - всего:</t>
  </si>
  <si>
    <t>Доходы бюджета - всего
в том числе:</t>
  </si>
  <si>
    <t>010</t>
  </si>
  <si>
    <t>х</t>
  </si>
  <si>
    <t xml:space="preserve"> 000 01 05 02 00 00 0000 500</t>
  </si>
  <si>
    <t xml:space="preserve"> 000 01 05 02 01 00 0000 510</t>
  </si>
  <si>
    <t xml:space="preserve"> 000 01 05 02 01 05 0000 510</t>
  </si>
  <si>
    <t xml:space="preserve"> 000 01 05 02 00 00 0000 600</t>
  </si>
  <si>
    <t>Субвенции местным бюджетам на выполнение передаваемых полномочий субъектов Российской Федерации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</si>
  <si>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</si>
  <si>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</si>
  <si>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</si>
  <si>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</si>
  <si>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</si>
  <si>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</si>
  <si>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</si>
  <si>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</si>
  <si>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</si>
  <si>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</si>
  <si>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</si>
  <si>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</si>
  <si>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Код строки</t>
  </si>
  <si>
    <t>383</t>
  </si>
  <si>
    <t>КОДЫ</t>
  </si>
  <si>
    <t xml:space="preserve"> Наименование показателя</t>
  </si>
  <si>
    <t>Исполнено</t>
  </si>
  <si>
    <t>1. Доходы бюджета</t>
  </si>
  <si>
    <t>Код листа</t>
  </si>
  <si>
    <t>2</t>
  </si>
  <si>
    <t>Утвержденные бюджетные назначения</t>
  </si>
  <si>
    <t>Форма по ОКУД</t>
  </si>
  <si>
    <t>Периодичность: месячная</t>
  </si>
  <si>
    <t xml:space="preserve">Код дохода по бюджетной классификации </t>
  </si>
  <si>
    <t xml:space="preserve">Код источника финансирования по бюджетной классификации 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</si>
  <si>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</si>
  <si>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</si>
  <si>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</si>
  <si>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</si>
  <si>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</si>
  <si>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</si>
  <si>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</si>
  <si>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</si>
  <si>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</si>
  <si>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</si>
  <si>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</si>
  <si>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</si>
  <si>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</si>
  <si>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</si>
  <si>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000 1 11 05000 00 0000 120</t>
  </si>
  <si>
    <t>02295703</t>
  </si>
  <si>
    <t>000 1 13 00000 00 0000 000</t>
  </si>
  <si>
    <t>000 2 19 00000 00 0000 000</t>
  </si>
  <si>
    <t>ДОХОДЫ ОТ ОКАЗАНИЯ ПЛАТНЫХ УСЛУГ (РАБОТ) И КОМПЕНСАЦИИ ЗАТРАТ ГОСУДАРСТВА</t>
  </si>
  <si>
    <t>000 1 13 01000 00 0000 130</t>
  </si>
  <si>
    <t>Доходы от компенсации затрат государства</t>
  </si>
  <si>
    <t>000 1 13 02000 00 0000 130</t>
  </si>
  <si>
    <t>Налог, взимаемый в связи с применением патентной системы налогообложения</t>
  </si>
  <si>
    <t>000 1 05 04000 02 0000 110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</si>
  <si>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</si>
  <si>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(услуг)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</si>
  <si>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</si>
  <si>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</si>
  <si>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</si>
  <si>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</si>
  <si>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</si>
  <si>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 xml:space="preserve">          Резервные средства</t>
  </si>
  <si>
    <t xml:space="preserve">      Другие общегосударственные вопросы</t>
  </si>
  <si>
    <t xml:space="preserve">        Реализация мероприятий по развитию туризма</t>
  </si>
  <si>
    <t xml:space="preserve">    НАЦИОНАЛЬНАЯ ЭКОНОМИКА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</si>
  <si>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</si>
  <si>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</si>
  <si>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</si>
  <si>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</si>
  <si>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ОБРАЗОВАНИЕ</t>
  </si>
  <si>
    <t xml:space="preserve">      Дошкольное образование</t>
  </si>
  <si>
    <t xml:space="preserve">       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</si>
  <si>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Общее образование</t>
  </si>
  <si>
    <t xml:space="preserve">        Выплата вознаграждения за выполнение функций классного руководителя</t>
  </si>
  <si>
    <t xml:space="preserve">      Другие вопросы в области образования</t>
  </si>
  <si>
    <t xml:space="preserve">        Организация и осуществление деятельности по опеке и попечительству</t>
  </si>
  <si>
    <t xml:space="preserve">        Создание и организация деятельности комиссий по делам несовершеннолетних и защите их прав</t>
  </si>
  <si>
    <t xml:space="preserve">    КУЛЬТУРА, КИНЕМАТОГРАФИЯ</t>
  </si>
  <si>
    <t xml:space="preserve">      Культура</t>
  </si>
  <si>
    <t xml:space="preserve">      Другие вопросы в области культуры, кинематографии</t>
  </si>
  <si>
    <t xml:space="preserve">    СОЦИАЛЬНАЯ ПОЛИТИКА</t>
  </si>
  <si>
    <t xml:space="preserve">      Пенсионное обеспечение</t>
  </si>
  <si>
    <t xml:space="preserve">        Пенсии за выслугу лет лицам, замещающим муниципальные должности</t>
  </si>
  <si>
    <t xml:space="preserve">      Социальное обеспечение населения</t>
  </si>
  <si>
    <t xml:space="preserve">      Охрана семьи и детства</t>
  </si>
  <si>
    <t xml:space="preserve">        Выплата денежных средств на содержание ребенка, переданного на воспитание в приемную семью</t>
  </si>
  <si>
    <t xml:space="preserve">        Выплата вознаграждения, причитающегося приемным родителям</t>
  </si>
  <si>
    <t xml:space="preserve">          Иные выплаты населению</t>
  </si>
  <si>
    <t xml:space="preserve">        Выплата ежемесячных денежных средств на содержание ребенка, находящегося под опекой (попечительством)</t>
  </si>
  <si>
    <t xml:space="preserve">      Другие вопросы в области социальной политики</t>
  </si>
  <si>
    <t xml:space="preserve">        Субсидии общественным организациям</t>
  </si>
  <si>
    <t>по ОКТМО</t>
  </si>
  <si>
    <t xml:space="preserve">          Расходы на выплаты персоналу государственных (муниципальных) органов</t>
  </si>
  <si>
    <t>120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</si>
  <si>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</si>
  <si>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</si>
  <si>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  Уплата налогов, сборов и иных платежей</t>
  </si>
  <si>
    <t xml:space="preserve">          Расходы на выплаты персоналу казенных учреждений</t>
  </si>
  <si>
    <t>110</t>
  </si>
  <si>
    <t xml:space="preserve">          Бюджетные инвестиции</t>
  </si>
  <si>
    <t xml:space="preserve">          Субсидии бюджетным учреждениям</t>
  </si>
  <si>
    <t xml:space="preserve">          Социальные выплаты гражданам, кроме публичных нормативных социальных выплат</t>
  </si>
  <si>
    <t xml:space="preserve">          Публичные нормативные социальные выплаты гражданам</t>
  </si>
  <si>
    <t>0000000000</t>
  </si>
  <si>
    <t xml:space="preserve">        Расходы на обеспечение функций органов местного самоуправления</t>
  </si>
  <si>
    <t xml:space="preserve">        Повышение квалификации муниципальных служащих</t>
  </si>
  <si>
    <t xml:space="preserve">        Реализация мероприятий по организации хранения архивных документов</t>
  </si>
  <si>
    <t xml:space="preserve">        Расходы на обеспечение деятельности муниципальных учреждений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</si>
  <si>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</si>
  <si>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</si>
  <si>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</si>
  <si>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Субвенции бюджетам бюджетной системы Российской Федерации </t>
  </si>
  <si>
    <t xml:space="preserve">    ЖИЛИЩНО-КОММУНАЛЬНОЕ ХОЗЯЙСТВО</t>
  </si>
  <si>
    <t xml:space="preserve">      Дополнительное образование детей</t>
  </si>
  <si>
    <t xml:space="preserve">      Высшее образование</t>
  </si>
  <si>
    <t xml:space="preserve">      Молодежная политика</t>
  </si>
  <si>
    <t>700</t>
  </si>
  <si>
    <t>710</t>
  </si>
  <si>
    <t>720</t>
  </si>
  <si>
    <t>000 1 05 03000 01 0000 110</t>
  </si>
  <si>
    <t>Единый сельскохозяйственный налог</t>
  </si>
  <si>
    <t>Расходы бюджета всего, в том числе:</t>
  </si>
  <si>
    <t xml:space="preserve">        Дополнительная мера социальной поддержки учащихся 5-11-х классов областных государственных общеобразовательных организаций, муниципальных общеобразовательных организаций из малоимущих семей в виде обеспечения бесплатными горячими завтраками</t>
  </si>
  <si>
    <t xml:space="preserve">        Модернизация систем освещения муниципальных учреждений с установкой энергосберегающих светильников и заменой ламп на более экономичные</t>
  </si>
  <si>
    <t>Дотации бюджетам на поддержку мер по обеспечению сбалансированности бюджетов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</si>
  <si>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</si>
  <si>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</si>
  <si>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 xml:space="preserve">        Обеспечение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</si>
  <si>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7900051200</t>
  </si>
  <si>
    <t xml:space="preserve">        Изготовление и приобретение печатной продукции</t>
  </si>
  <si>
    <t xml:space="preserve">      Жилищное хозяйство</t>
  </si>
  <si>
    <t>9800026410</t>
  </si>
  <si>
    <t xml:space="preserve">        Предоставление молодым семьям социальных выплат на приобретение жилого помещения или создания объекта индивидуального жилищного строительства</t>
  </si>
  <si>
    <t>000 2 02 10000 00 0000 150</t>
  </si>
  <si>
    <t>000 2 02 15001 00 0000 150</t>
  </si>
  <si>
    <t>000 2 02 15002 00 0000 150</t>
  </si>
  <si>
    <t>000 2 02 30000 00 0000 150</t>
  </si>
  <si>
    <t>000 2 02 30024 00 0000 150</t>
  </si>
  <si>
    <t>000 2 02 35120 00 0000 150</t>
  </si>
  <si>
    <t xml:space="preserve">    ФИЗИЧЕСКАЯ КУЛЬТУРА И СПОРТ</t>
  </si>
  <si>
    <t xml:space="preserve">      Профессиональная подготовка, переподготовка и повышение квалификации</t>
  </si>
  <si>
    <t>Результат исполнения бюджета (дефицит / профицит)</t>
  </si>
  <si>
    <t>0100</t>
  </si>
  <si>
    <t>0102</t>
  </si>
  <si>
    <t>0103</t>
  </si>
  <si>
    <t>0104</t>
  </si>
  <si>
    <t>0105</t>
  </si>
  <si>
    <t>0106</t>
  </si>
  <si>
    <t>0111</t>
  </si>
  <si>
    <t>0113</t>
  </si>
  <si>
    <t>0400</t>
  </si>
  <si>
    <t>0405</t>
  </si>
  <si>
    <t>0408</t>
  </si>
  <si>
    <t>0409</t>
  </si>
  <si>
    <t>0412</t>
  </si>
  <si>
    <t>0500</t>
  </si>
  <si>
    <t>0501</t>
  </si>
  <si>
    <t>0700</t>
  </si>
  <si>
    <t>0701</t>
  </si>
  <si>
    <t>0702</t>
  </si>
  <si>
    <t>0703</t>
  </si>
  <si>
    <t>0705</t>
  </si>
  <si>
    <t>0706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</si>
  <si>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</si>
  <si>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</si>
  <si>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</si>
  <si>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</si>
  <si>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</si>
  <si>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</si>
  <si>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</si>
  <si>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</si>
  <si>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</si>
  <si>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</si>
  <si>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</si>
  <si>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 xml:space="preserve">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</si>
  <si>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000 1 16 01000 01 0000 140</t>
  </si>
  <si>
    <t>Админимстративные штрафы, установленные Кодексом Российской Федерации об административных правонарушениях</t>
  </si>
  <si>
    <t xml:space="preserve">      Массовый спорт</t>
  </si>
  <si>
    <t>1102</t>
  </si>
  <si>
    <t>Налог, взимаемый в связи с применением упрощенной системы налогобложения</t>
  </si>
  <si>
    <t>000 1 05 01000 00 0000 110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</si>
  <si>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</si>
  <si>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>в том числе: источники внутреннего финансирования</t>
  </si>
  <si>
    <t>520</t>
  </si>
  <si>
    <t>изменение остатков средств</t>
  </si>
  <si>
    <t>8210010000</t>
  </si>
  <si>
    <t xml:space="preserve">       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</si>
  <si>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>0140300140</t>
  </si>
  <si>
    <t>0140120010</t>
  </si>
  <si>
    <t>0140220030</t>
  </si>
  <si>
    <t>0340100150</t>
  </si>
  <si>
    <t xml:space="preserve">        Расходы на реализацию мероприятий в рамках муниципальных программ</t>
  </si>
  <si>
    <t>0640120050</t>
  </si>
  <si>
    <t>1640126100</t>
  </si>
  <si>
    <t>0840120050</t>
  </si>
  <si>
    <t>0840160040</t>
  </si>
  <si>
    <t>1240400150</t>
  </si>
  <si>
    <t>1240480170</t>
  </si>
  <si>
    <t>0940120110</t>
  </si>
  <si>
    <t>1240100150</t>
  </si>
  <si>
    <t>1240171900</t>
  </si>
  <si>
    <t>1240180180</t>
  </si>
  <si>
    <t>1240180280</t>
  </si>
  <si>
    <t>12401L3040</t>
  </si>
  <si>
    <t>1240200150</t>
  </si>
  <si>
    <t>1240320220</t>
  </si>
  <si>
    <t>1340500150</t>
  </si>
  <si>
    <t>1240900150</t>
  </si>
  <si>
    <t xml:space="preserve">        Расходы на обучение по заочной форме выборных должностных лиц местного самоуправления. членов выборных органов местного самоуправления, депутатов представительных органов муниципальных образований, работников органов местного самоуправления и работников муниципальных учреждений за счет средств местного бюджета</t>
  </si>
  <si>
    <t>01401S0560</t>
  </si>
  <si>
    <t xml:space="preserve">        Целевая поддержка молодых специалистов</t>
  </si>
  <si>
    <t>0440220040</t>
  </si>
  <si>
    <t>0440320050</t>
  </si>
  <si>
    <t>0440420050</t>
  </si>
  <si>
    <t>0440520050</t>
  </si>
  <si>
    <t>1240180030</t>
  </si>
  <si>
    <t>1340200150</t>
  </si>
  <si>
    <t>1340400150</t>
  </si>
  <si>
    <t>1340700150</t>
  </si>
  <si>
    <t>1240880810</t>
  </si>
  <si>
    <t>07401L4970</t>
  </si>
  <si>
    <t>1240580190</t>
  </si>
  <si>
    <t>1240580200</t>
  </si>
  <si>
    <t>1240580210</t>
  </si>
  <si>
    <t>1240780290</t>
  </si>
  <si>
    <t>1440160080</t>
  </si>
  <si>
    <t>1440260010</t>
  </si>
  <si>
    <t>1340300150</t>
  </si>
  <si>
    <t>1340320050</t>
  </si>
  <si>
    <t>000 1 16 11000 01 0000 140</t>
  </si>
  <si>
    <t>Платежи, уплачиваемые в целях возмещения вреда</t>
  </si>
  <si>
    <t>Субсидии бюджетам бюджетной системы Российской Федерации (межбюджетные субсидии)</t>
  </si>
  <si>
    <t>000 2 02 20000 00 0000 150</t>
  </si>
  <si>
    <t>000 2 02 29999 00 0000 150</t>
  </si>
  <si>
    <t>Прочие субсидии</t>
  </si>
  <si>
    <t xml:space="preserve">        Расходы на государственную поддержку отрасли культуры (комплектование книжных фондов библиотек)</t>
  </si>
  <si>
    <t>13401L5197</t>
  </si>
  <si>
    <t xml:space="preserve">       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</si>
  <si>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13404L4670</t>
  </si>
  <si>
    <t>1140360020</t>
  </si>
  <si>
    <t>1140220120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</si>
  <si>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</si>
  <si>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Выполнение землеустроительных работ по кадастровому учету земельных участков</t>
  </si>
  <si>
    <t>9800026320</t>
  </si>
  <si>
    <t xml:space="preserve">        Организация курсов повышения квалификации педагогических работников</t>
  </si>
  <si>
    <t>1240820060</t>
  </si>
  <si>
    <t xml:space="preserve">      Спорт высших достижений</t>
  </si>
  <si>
    <t>1103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</si>
  <si>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</si>
  <si>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</si>
  <si>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 (продукции), производимым на территории Российской Федерации</t>
  </si>
  <si>
    <t>000 1 03 02000 01 0000 110</t>
  </si>
  <si>
    <t>НАЛОГ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</si>
  <si>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</si>
  <si>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</si>
  <si>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</si>
  <si>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</si>
  <si>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</si>
  <si>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Прочие доходы от использования имущества и прав, находящихся в государственной и муниципальной собственности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</si>
  <si>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</si>
  <si>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Доходы от реализации имущества, находящегося в государственной и муниципальной собственности ( 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</si>
  <si>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</si>
  <si>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000 2 02 15001 14 0000 150</t>
  </si>
  <si>
    <t>000 2 02 15002 14 0000 150</t>
  </si>
  <si>
    <t>Дотации бюджетам муниципальных округов на выравнивание бюджетной обеспеченности</t>
  </si>
  <si>
    <t>Дотации бюджетам муниципальных округов на поддержку мер по обеспечению сбалансированности бюджетов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</si>
  <si>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</si>
  <si>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</si>
  <si>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</si>
  <si>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</si>
  <si>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000 2 02 29999 14 0000 150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</si>
  <si>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</si>
  <si>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</si>
  <si>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бюджетвм на осуществление первичного воинского учета органам местного самоуправления поселений, муниципальных и городских округов</t>
  </si>
  <si>
    <t>000 2 02 35118 00 0000 150</t>
  </si>
  <si>
    <t>000 2 02 35118 14 0000 150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</si>
  <si>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</si>
  <si>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</si>
  <si>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000 2 02 35930 00 0000 150</t>
  </si>
  <si>
    <t>000 2 02 35930 14 0000 150</t>
  </si>
  <si>
    <t>Субвенции бюджетам на государственную регистрацию актов гражданского состояния</t>
  </si>
  <si>
    <t>Субвенции бюджетам муниципальных округов на государственную регистрацию актов гражданского состояния</t>
  </si>
  <si>
    <t>000 2 19 00000 14 0000 150</t>
  </si>
  <si>
    <t>Возврат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</si>
  <si>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000 2 19 60010 14 0000 150</t>
  </si>
  <si>
    <t>Возврат прочих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</si>
  <si>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прочие субсидии бюджетам муниципальных округов</t>
  </si>
  <si>
    <t>Субвенции бюджетам муниципальных округов на осуществление первичного воинского учета органам местного самоуправления поселений, муниципальных и городских округов</t>
  </si>
  <si>
    <t>1840100140</t>
  </si>
  <si>
    <t xml:space="preserve">        Расходы за счет средств резервного фонда муниципального округа</t>
  </si>
  <si>
    <t xml:space="preserve">        Реализация государственных полномочий по созданию административных комиссий в муниципальных округах Смоленской области в целях привлечения к административной ответственности</t>
  </si>
  <si>
    <t>0240200140</t>
  </si>
  <si>
    <t xml:space="preserve">        Расходы на обеспечение развития и укрепления материально-технической базы органов местного самоуправления</t>
  </si>
  <si>
    <t>0340220270</t>
  </si>
  <si>
    <t xml:space="preserve">        Расходы на обеспечение развития и укрепления материально-технической базы управления по развитию территорий муниципального округа</t>
  </si>
  <si>
    <t>0340320470</t>
  </si>
  <si>
    <t xml:space="preserve">        Расходы на содержание подвижного состава пассажирского транспорта общего пользования для осуществления муниципальных перевозок</t>
  </si>
  <si>
    <t>0340420370</t>
  </si>
  <si>
    <t>0340500150</t>
  </si>
  <si>
    <t xml:space="preserve">        Осуществление переданных полномочий Российской Федерации на государственную регистрацию актов гражданского состояния</t>
  </si>
  <si>
    <t>8190059300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</si>
  <si>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</si>
  <si>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</si>
  <si>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</si>
  <si>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</si>
  <si>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</si>
  <si>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9800051180</t>
  </si>
  <si>
    <t>0540120050</t>
  </si>
  <si>
    <t xml:space="preserve">      Водное хозяйство</t>
  </si>
  <si>
    <t>0406</t>
  </si>
  <si>
    <t xml:space="preserve">        Осуществление отдельных полномочий в области водных отношений</t>
  </si>
  <si>
    <t>9800020340</t>
  </si>
  <si>
    <t xml:space="preserve">        Содержание автомобильных дорог</t>
  </si>
  <si>
    <t>1140120240</t>
  </si>
  <si>
    <t xml:space="preserve">        Капитальный и текущий ремонт автомобильных дорог</t>
  </si>
  <si>
    <t>1140120250</t>
  </si>
  <si>
    <t xml:space="preserve">        Организация общественной поддержки мероприятий по повышению безопасности дорожного движения</t>
  </si>
  <si>
    <t>1140120260</t>
  </si>
  <si>
    <t xml:space="preserve">        Содержание автомобильных дорог общего пользования и искусственных сооружений на них</t>
  </si>
  <si>
    <t xml:space="preserve">        Проектирование, строительство, реконструкция, капитальный ремонт и ремонт автомобильных дорог общего пользования и искусственных сооружений на них</t>
  </si>
  <si>
    <t>114019Д050</t>
  </si>
  <si>
    <t xml:space="preserve">        Субсидии на проектирование, строительство, реконструкцию, капитальный ремонт и ремонт автомобильных дорог общего пользования местного значения</t>
  </si>
  <si>
    <t>11401SД031</t>
  </si>
  <si>
    <t xml:space="preserve">        Проведение областных и окружных конкурсов юных инспекторов движения "Безопасное колесо"</t>
  </si>
  <si>
    <t xml:space="preserve">        Реализация программ формирования современной городской среды</t>
  </si>
  <si>
    <t>171И455550</t>
  </si>
  <si>
    <t>184039Д040</t>
  </si>
  <si>
    <t>184039Д050</t>
  </si>
  <si>
    <t xml:space="preserve">        Расходы на мероприятия по транспортной безопасности, проводимые в рамках строительства, реконструкции, капитального и текущего ремонта автомобильных дорог общего пользования и искусственных сооружений на них</t>
  </si>
  <si>
    <t>184039Д060</t>
  </si>
  <si>
    <t xml:space="preserve">        Субсидии субъектам малого и среднего предпринимательства в муниципальном образовании "Сычевский муниципальный округ" Смоленской области</t>
  </si>
  <si>
    <t xml:space="preserve">        Расходы на разработку генеральных планов и правил землепользования и застройки поселений Сычевского муниципального округа Смоленской области</t>
  </si>
  <si>
    <t>1540126370</t>
  </si>
  <si>
    <t xml:space="preserve">        Инвентаризация сооружений и кадастровые работы. Проектно-сметная документация.</t>
  </si>
  <si>
    <t>9800026330</t>
  </si>
  <si>
    <t xml:space="preserve">        Техническая инвентаризация зданий, проектно-сметная документация, прочие виды кадастровых работ.</t>
  </si>
  <si>
    <t>9800026340</t>
  </si>
  <si>
    <t xml:space="preserve">        Проведение текущего ремонта жилых домов</t>
  </si>
  <si>
    <t>1040126500</t>
  </si>
  <si>
    <t xml:space="preserve">        Проведение капитального ремонта общего имущества в многоквартирных домах Сычевского муниципального округа Смоленской области за счет местного бюджета</t>
  </si>
  <si>
    <t xml:space="preserve">        Расходы на содержание жилищного фонда</t>
  </si>
  <si>
    <t>9800026420</t>
  </si>
  <si>
    <t>9800026500</t>
  </si>
  <si>
    <t xml:space="preserve">      Коммунальное хозяйство</t>
  </si>
  <si>
    <t>0502</t>
  </si>
  <si>
    <t xml:space="preserve">        Расходы в области коммунального хозяйства</t>
  </si>
  <si>
    <t>1040120350</t>
  </si>
  <si>
    <t>1840420350</t>
  </si>
  <si>
    <t xml:space="preserve">        Расходы на строительство, реконструкцию, капитальный ремонт шахтных колодцев</t>
  </si>
  <si>
    <t>18404S1980</t>
  </si>
  <si>
    <t>9800020350</t>
  </si>
  <si>
    <t xml:space="preserve">      Благоустройство</t>
  </si>
  <si>
    <t>0503</t>
  </si>
  <si>
    <t xml:space="preserve">        Расходы на уличное освещение</t>
  </si>
  <si>
    <t>1040221000</t>
  </si>
  <si>
    <t xml:space="preserve">        Организация и содержание мест захоронения</t>
  </si>
  <si>
    <t>1040222000</t>
  </si>
  <si>
    <t xml:space="preserve">        Расходы на благоустройство муниципального округа</t>
  </si>
  <si>
    <t>1040223000</t>
  </si>
  <si>
    <t xml:space="preserve">        Реализация мероприятий по обеспечению пожарной безопасности</t>
  </si>
  <si>
    <t>1840220360</t>
  </si>
  <si>
    <t>1840521000</t>
  </si>
  <si>
    <t>1840522000</t>
  </si>
  <si>
    <t>1840523000</t>
  </si>
  <si>
    <t xml:space="preserve">        Расходы на обеспечение комплексного развития сельских территорий (субсидии на реализацию мероприятий по благоустройству)</t>
  </si>
  <si>
    <t>18405L5767</t>
  </si>
  <si>
    <t xml:space="preserve">        Субсидии на устройство и модернизацию уличного освещения</t>
  </si>
  <si>
    <t>18405S1130</t>
  </si>
  <si>
    <t xml:space="preserve">        Расходы на устройство детских игровых площадок</t>
  </si>
  <si>
    <t>18405S1170</t>
  </si>
  <si>
    <t xml:space="preserve">        Расходы на ремонт и восстановление воинских захоронений и мемориальных сооружений, находящихся вне воинских захоронений</t>
  </si>
  <si>
    <t>18405S2010</t>
  </si>
  <si>
    <t xml:space="preserve">        Расходы на погребение за счет местного бюджета</t>
  </si>
  <si>
    <t>9800020330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</si>
  <si>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</si>
  <si>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</si>
  <si>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</si>
  <si>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</si>
  <si>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    Ликвидация несанкционированных свалок в границах округа и наиболее опасных объектов накопленного вреда окружающей среде</t>
  </si>
  <si>
    <t>9800026300</t>
  </si>
  <si>
    <t xml:space="preserve">        Оснащение предметных кабинетов общеобразовательных организаций средствами обучения и воспитания</t>
  </si>
  <si>
    <t>121Ю455590</t>
  </si>
  <si>
    <t xml:space="preserve">        Выплаты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организациях</t>
  </si>
  <si>
    <t>121Ю650500</t>
  </si>
  <si>
    <t xml:space="preserve">       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</si>
  <si>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121Ю651790</t>
  </si>
  <si>
    <t xml:space="preserve">        Расходы на ежемесячное денежное вознаграждение за классное руководство педагогическим работникам образовательных организаций</t>
  </si>
  <si>
    <t>121Ю653030</t>
  </si>
  <si>
    <t xml:space="preserve">       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</si>
  <si>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Расходы на обеспечение условий для функционирования центров "Точка роста"</t>
  </si>
  <si>
    <t>12401S1710</t>
  </si>
  <si>
    <t xml:space="preserve">        Расходы на обеспечение функционирования системы социального заказа дополнительного образования детей</t>
  </si>
  <si>
    <t>1240900140</t>
  </si>
  <si>
    <t>1340622070</t>
  </si>
  <si>
    <t>1340700140</t>
  </si>
  <si>
    <t xml:space="preserve">        Субсидии на проведение мероприятий для инвалидов, проживающих на территории Сычевского муниципальный округ</t>
  </si>
  <si>
    <t>Финансовое управление Администрации муниципального образования "Сычевский муниципальный округ" Смоленской области</t>
  </si>
  <si>
    <t>Наименование публично-правового образования: Бюджет муниципального образования "Сычевский муниципальный округ" Смоленской области</t>
  </si>
  <si>
    <t>на 01.03.2025</t>
  </si>
  <si>
    <t>Субвенции бюджетам муниципальных образований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</si>
  <si>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000 2 02 35303 00 0000 150</t>
  </si>
  <si>
    <t>Субвенции бюджетам муниципальных округов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</si>
  <si>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000 2 02 35303 14 0000 150</t>
  </si>
  <si>
    <t>Иные межбюджетные трансферты</t>
  </si>
  <si>
    <t>000 2 02 40000 00 0000 150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</si>
  <si>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</si>
  <si>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000 2 02 245050 00 0000 150</t>
  </si>
  <si>
    <t>Межбюджетные трансферты, передаваемые бюджетам муниципальныз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</si>
  <si>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000 2 02 245050 14 0000 150</t>
  </si>
  <si>
    <t xml:space="preserve">        Субсидия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оказанием услуг по осуществлению пассажирских перевозок автомобильным транспортом в городском и пригородном автомобильном сообщении, не компенсированных доходами от перевозки пассажиров в связи с государственным регулированием тарифов по данным видам сообщений в рамках реализации муниципальной программы «Развитие дорожно-транспортного комплекса на территории муниципального образования «Сычевский муниципальный округ» Смоленской области"</t>
  </si>
  <si>
    <t xml:space="preserve">        Расходы по средствам резервного фонда Правительства Смоленской области за счет средств местного бюджета</t>
  </si>
  <si>
    <t>89000S9990</t>
  </si>
  <si>
    <t xml:space="preserve">        Расходы за счет средств резервного фонда Правительства Смоленской области</t>
  </si>
  <si>
    <t>8900129990</t>
  </si>
  <si>
    <t xml:space="preserve">        Расходы на государственную поддержку отрасли культуры (поддержка лучших работников сельских учреждений культуры)</t>
  </si>
  <si>
    <t>13401L5195</t>
  </si>
  <si>
    <t xml:space="preserve">          Премии и гранты</t>
  </si>
  <si>
    <t>350</t>
  </si>
  <si>
    <t xml:space="preserve">        Единовременная денежная выплата почетному гражданину муниципального образования</t>
  </si>
  <si>
    <t>9800026510</t>
  </si>
  <si>
    <t>Приложение к распоряжению  Администрации МО "Сычевский муниципальный округ" Смоленской области от ____________ №_______</t>
  </si>
</sst>
</file>

<file path=xl/styles.xml><?xml version="1.0" encoding="utf-8"?>
<styleSheet xmlns="http://schemas.openxmlformats.org/spreadsheetml/2006/main">
  <numFmts count="1">
    <numFmt numFmtId="164" formatCode="000000"/>
  </numFmts>
  <fonts count="6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9"/>
      <name val="Arial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2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 CYR"/>
      <family val="2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000000"/>
      <name val="Arial Cyr"/>
    </font>
    <font>
      <sz val="8"/>
      <name val="Arial"/>
      <family val="2"/>
      <charset val="204"/>
    </font>
    <font>
      <sz val="10"/>
      <color indexed="8"/>
      <name val="Arial Cyr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2" borderId="0" applyNumberFormat="0" applyBorder="0" applyAlignment="0" applyProtection="0"/>
    <xf numFmtId="0" fontId="26" fillId="4" borderId="0" applyNumberFormat="0" applyBorder="0" applyAlignment="0" applyProtection="0"/>
    <xf numFmtId="0" fontId="26" fillId="3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8" fillId="11" borderId="0" applyNumberFormat="0" applyBorder="0" applyAlignment="0" applyProtection="0"/>
    <xf numFmtId="0" fontId="24" fillId="0" borderId="0"/>
    <xf numFmtId="0" fontId="44" fillId="0" borderId="0"/>
    <xf numFmtId="0" fontId="23" fillId="0" borderId="0"/>
    <xf numFmtId="0" fontId="29" fillId="14" borderId="1" applyNumberFormat="0" applyAlignment="0" applyProtection="0"/>
    <xf numFmtId="0" fontId="30" fillId="15" borderId="2" applyNumberFormat="0" applyAlignment="0" applyProtection="0"/>
    <xf numFmtId="0" fontId="24" fillId="0" borderId="0"/>
    <xf numFmtId="0" fontId="44" fillId="0" borderId="0"/>
    <xf numFmtId="0" fontId="23" fillId="0" borderId="0"/>
    <xf numFmtId="0" fontId="31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5" applyNumberFormat="0" applyFill="0" applyAlignment="0" applyProtection="0"/>
    <xf numFmtId="0" fontId="38" fillId="10" borderId="0" applyNumberFormat="0" applyBorder="0" applyAlignment="0" applyProtection="0"/>
    <xf numFmtId="0" fontId="23" fillId="3" borderId="6" applyNumberFormat="0" applyFont="0" applyAlignment="0" applyProtection="0"/>
    <xf numFmtId="0" fontId="39" fillId="14" borderId="7" applyNumberFormat="0" applyAlignment="0" applyProtection="0"/>
    <xf numFmtId="0" fontId="47" fillId="0" borderId="0"/>
    <xf numFmtId="0" fontId="47" fillId="0" borderId="0"/>
    <xf numFmtId="0" fontId="40" fillId="0" borderId="0" applyNumberFormat="0" applyFill="0" applyBorder="0" applyAlignment="0" applyProtection="0"/>
    <xf numFmtId="0" fontId="41" fillId="0" borderId="8" applyNumberFormat="0" applyFill="0" applyAlignment="0" applyProtection="0"/>
    <xf numFmtId="0" fontId="24" fillId="0" borderId="0"/>
    <xf numFmtId="0" fontId="44" fillId="0" borderId="0"/>
    <xf numFmtId="0" fontId="23" fillId="0" borderId="0"/>
    <xf numFmtId="0" fontId="42" fillId="0" borderId="0" applyNumberFormat="0" applyFill="0" applyBorder="0" applyAlignment="0" applyProtection="0"/>
    <xf numFmtId="0" fontId="47" fillId="37" borderId="0"/>
    <xf numFmtId="0" fontId="47" fillId="0" borderId="0">
      <alignment wrapText="1"/>
    </xf>
    <xf numFmtId="0" fontId="47" fillId="0" borderId="0"/>
    <xf numFmtId="0" fontId="48" fillId="0" borderId="0">
      <alignment horizontal="center" wrapText="1"/>
    </xf>
    <xf numFmtId="0" fontId="48" fillId="0" borderId="0">
      <alignment horizontal="center"/>
    </xf>
    <xf numFmtId="0" fontId="47" fillId="0" borderId="0">
      <alignment horizontal="right"/>
    </xf>
    <xf numFmtId="0" fontId="47" fillId="37" borderId="24"/>
    <xf numFmtId="0" fontId="47" fillId="0" borderId="25">
      <alignment horizontal="center" vertical="center" wrapText="1"/>
    </xf>
    <xf numFmtId="0" fontId="47" fillId="37" borderId="26"/>
    <xf numFmtId="49" fontId="47" fillId="0" borderId="25">
      <alignment horizontal="left" vertical="top" wrapText="1" indent="2"/>
    </xf>
    <xf numFmtId="49" fontId="47" fillId="0" borderId="25">
      <alignment horizontal="center" vertical="top" shrinkToFit="1"/>
    </xf>
    <xf numFmtId="4" fontId="47" fillId="0" borderId="25">
      <alignment horizontal="right" vertical="top" shrinkToFit="1"/>
    </xf>
    <xf numFmtId="10" fontId="47" fillId="0" borderId="25">
      <alignment horizontal="right" vertical="top" shrinkToFit="1"/>
    </xf>
    <xf numFmtId="0" fontId="47" fillId="37" borderId="26">
      <alignment shrinkToFit="1"/>
    </xf>
    <xf numFmtId="0" fontId="49" fillId="0" borderId="25">
      <alignment horizontal="left"/>
    </xf>
    <xf numFmtId="4" fontId="49" fillId="38" borderId="25">
      <alignment horizontal="right" vertical="top" shrinkToFit="1"/>
    </xf>
    <xf numFmtId="10" fontId="49" fillId="38" borderId="25">
      <alignment horizontal="right" vertical="top" shrinkToFit="1"/>
    </xf>
    <xf numFmtId="0" fontId="47" fillId="37" borderId="27"/>
    <xf numFmtId="0" fontId="47" fillId="0" borderId="0">
      <alignment horizontal="left" wrapText="1"/>
    </xf>
    <xf numFmtId="0" fontId="49" fillId="0" borderId="25">
      <alignment vertical="top" wrapText="1"/>
    </xf>
    <xf numFmtId="4" fontId="49" fillId="39" borderId="25">
      <alignment horizontal="right" vertical="top" shrinkToFit="1"/>
    </xf>
    <xf numFmtId="10" fontId="49" fillId="39" borderId="25">
      <alignment horizontal="right" vertical="top" shrinkToFit="1"/>
    </xf>
    <xf numFmtId="0" fontId="47" fillId="37" borderId="26">
      <alignment horizontal="center"/>
    </xf>
    <xf numFmtId="0" fontId="47" fillId="37" borderId="26">
      <alignment horizontal="left"/>
    </xf>
    <xf numFmtId="0" fontId="47" fillId="37" borderId="27">
      <alignment horizontal="center"/>
    </xf>
    <xf numFmtId="0" fontId="47" fillId="37" borderId="27">
      <alignment horizontal="left"/>
    </xf>
    <xf numFmtId="0" fontId="43" fillId="0" borderId="9">
      <alignment vertical="top" wrapText="1"/>
    </xf>
    <xf numFmtId="0" fontId="43" fillId="0" borderId="9">
      <alignment vertical="top" wrapText="1"/>
    </xf>
    <xf numFmtId="4" fontId="43" fillId="8" borderId="9">
      <alignment horizontal="right" vertical="top" shrinkToFit="1"/>
    </xf>
    <xf numFmtId="4" fontId="43" fillId="8" borderId="9">
      <alignment horizontal="right" vertical="top" shrinkToFit="1"/>
    </xf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50" fillId="46" borderId="28" applyNumberFormat="0" applyAlignment="0" applyProtection="0"/>
    <xf numFmtId="0" fontId="51" fillId="47" borderId="29" applyNumberFormat="0" applyAlignment="0" applyProtection="0"/>
    <xf numFmtId="0" fontId="52" fillId="47" borderId="28" applyNumberFormat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5" fillId="0" borderId="32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48" borderId="34" applyNumberFormat="0" applyAlignment="0" applyProtection="0"/>
    <xf numFmtId="0" fontId="58" fillId="0" borderId="0" applyNumberFormat="0" applyFill="0" applyBorder="0" applyAlignment="0" applyProtection="0"/>
    <xf numFmtId="0" fontId="59" fillId="49" borderId="0" applyNumberFormat="0" applyBorder="0" applyAlignment="0" applyProtection="0"/>
    <xf numFmtId="0" fontId="21" fillId="17" borderId="0"/>
    <xf numFmtId="0" fontId="22" fillId="17" borderId="0"/>
    <xf numFmtId="0" fontId="6" fillId="17" borderId="0"/>
    <xf numFmtId="0" fontId="6" fillId="17" borderId="0"/>
    <xf numFmtId="0" fontId="6" fillId="17" borderId="0"/>
    <xf numFmtId="0" fontId="23" fillId="0" borderId="0"/>
    <xf numFmtId="0" fontId="60" fillId="50" borderId="0" applyNumberFormat="0" applyBorder="0" applyAlignment="0" applyProtection="0"/>
    <xf numFmtId="0" fontId="61" fillId="0" borderId="0" applyNumberFormat="0" applyFill="0" applyBorder="0" applyAlignment="0" applyProtection="0"/>
    <xf numFmtId="0" fontId="4" fillId="38" borderId="35" applyNumberFormat="0" applyFont="0" applyAlignment="0" applyProtection="0"/>
    <xf numFmtId="0" fontId="3" fillId="38" borderId="35" applyNumberFormat="0" applyFont="0" applyAlignment="0" applyProtection="0"/>
    <xf numFmtId="0" fontId="2" fillId="38" borderId="35" applyNumberFormat="0" applyFont="0" applyAlignment="0" applyProtection="0"/>
    <xf numFmtId="0" fontId="1" fillId="38" borderId="35" applyNumberFormat="0" applyFont="0" applyAlignment="0" applyProtection="0"/>
    <xf numFmtId="0" fontId="62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64" fillId="51" borderId="0" applyNumberFormat="0" applyBorder="0" applyAlignment="0" applyProtection="0"/>
  </cellStyleXfs>
  <cellXfs count="159">
    <xf numFmtId="0" fontId="0" fillId="0" borderId="0" xfId="0"/>
    <xf numFmtId="49" fontId="7" fillId="0" borderId="0" xfId="0" applyNumberFormat="1" applyFont="1"/>
    <xf numFmtId="0" fontId="7" fillId="0" borderId="0" xfId="0" applyFont="1" applyAlignment="1">
      <alignment horizontal="left"/>
    </xf>
    <xf numFmtId="49" fontId="9" fillId="0" borderId="0" xfId="0" applyNumberFormat="1" applyFont="1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8" fillId="0" borderId="0" xfId="0" applyFont="1" applyBorder="1" applyAlignment="1"/>
    <xf numFmtId="49" fontId="7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0" fillId="0" borderId="0" xfId="0" applyAlignment="1"/>
    <xf numFmtId="49" fontId="12" fillId="0" borderId="0" xfId="0" applyNumberFormat="1" applyFont="1" applyBorder="1"/>
    <xf numFmtId="0" fontId="7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4" fontId="8" fillId="0" borderId="0" xfId="0" applyNumberFormat="1" applyFont="1" applyFill="1" applyBorder="1" applyAlignment="1">
      <alignment horizontal="right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/>
    </xf>
    <xf numFmtId="4" fontId="0" fillId="0" borderId="12" xfId="0" applyNumberFormat="1" applyBorder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4" fontId="13" fillId="0" borderId="12" xfId="0" applyNumberFormat="1" applyFont="1" applyBorder="1" applyAlignment="1">
      <alignment horizontal="right"/>
    </xf>
    <xf numFmtId="49" fontId="10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right"/>
    </xf>
    <xf numFmtId="4" fontId="5" fillId="0" borderId="12" xfId="0" applyNumberFormat="1" applyFont="1" applyBorder="1"/>
    <xf numFmtId="0" fontId="5" fillId="0" borderId="0" xfId="0" applyFont="1"/>
    <xf numFmtId="0" fontId="0" fillId="0" borderId="0" xfId="0" applyFill="1"/>
    <xf numFmtId="0" fontId="14" fillId="17" borderId="0" xfId="0" applyFont="1" applyFill="1" applyAlignment="1">
      <alignment horizontal="center"/>
    </xf>
    <xf numFmtId="0" fontId="14" fillId="17" borderId="0" xfId="0" applyFont="1" applyFill="1"/>
    <xf numFmtId="0" fontId="15" fillId="17" borderId="0" xfId="0" applyFont="1" applyFill="1" applyAlignment="1">
      <alignment vertical="top" wrapText="1"/>
    </xf>
    <xf numFmtId="0" fontId="15" fillId="17" borderId="0" xfId="0" applyFont="1" applyFill="1"/>
    <xf numFmtId="0" fontId="15" fillId="17" borderId="13" xfId="0" applyFont="1" applyFill="1" applyBorder="1" applyAlignment="1">
      <alignment horizontal="right"/>
    </xf>
    <xf numFmtId="0" fontId="15" fillId="17" borderId="14" xfId="0" applyFont="1" applyFill="1" applyBorder="1"/>
    <xf numFmtId="0" fontId="15" fillId="17" borderId="15" xfId="0" applyFont="1" applyFill="1" applyBorder="1" applyAlignment="1">
      <alignment horizontal="center"/>
    </xf>
    <xf numFmtId="0" fontId="16" fillId="17" borderId="0" xfId="0" applyFont="1" applyFill="1" applyAlignment="1">
      <alignment vertical="top"/>
    </xf>
    <xf numFmtId="0" fontId="15" fillId="17" borderId="16" xfId="0" applyFont="1" applyFill="1" applyBorder="1" applyAlignment="1">
      <alignment horizontal="right"/>
    </xf>
    <xf numFmtId="0" fontId="15" fillId="17" borderId="17" xfId="0" applyFont="1" applyFill="1" applyBorder="1" applyAlignment="1">
      <alignment horizontal="center"/>
    </xf>
    <xf numFmtId="0" fontId="15" fillId="17" borderId="18" xfId="0" applyFont="1" applyFill="1" applyBorder="1" applyAlignment="1">
      <alignment horizontal="center"/>
    </xf>
    <xf numFmtId="0" fontId="15" fillId="17" borderId="19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/>
    <xf numFmtId="0" fontId="8" fillId="0" borderId="0" xfId="0" applyFont="1" applyBorder="1"/>
    <xf numFmtId="14" fontId="15" fillId="17" borderId="18" xfId="0" applyNumberFormat="1" applyFont="1" applyFill="1" applyBorder="1" applyAlignment="1">
      <alignment horizontal="center"/>
    </xf>
    <xf numFmtId="4" fontId="17" fillId="17" borderId="0" xfId="0" applyNumberFormat="1" applyFont="1" applyFill="1" applyAlignment="1" applyProtection="1">
      <alignment horizontal="right" shrinkToFit="1"/>
      <protection locked="0"/>
    </xf>
    <xf numFmtId="4" fontId="13" fillId="0" borderId="12" xfId="0" applyNumberFormat="1" applyFont="1" applyBorder="1"/>
    <xf numFmtId="49" fontId="18" fillId="17" borderId="12" xfId="0" applyNumberFormat="1" applyFont="1" applyFill="1" applyBorder="1" applyAlignment="1" applyProtection="1">
      <alignment horizontal="center" shrinkToFit="1"/>
      <protection locked="0"/>
    </xf>
    <xf numFmtId="4" fontId="18" fillId="17" borderId="12" xfId="0" applyNumberFormat="1" applyFont="1" applyFill="1" applyBorder="1" applyAlignment="1" applyProtection="1">
      <alignment horizontal="right" shrinkToFit="1"/>
      <protection locked="0"/>
    </xf>
    <xf numFmtId="49" fontId="15" fillId="17" borderId="17" xfId="0" applyNumberFormat="1" applyFont="1" applyFill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" fontId="20" fillId="0" borderId="12" xfId="0" applyNumberFormat="1" applyFont="1" applyBorder="1" applyAlignment="1">
      <alignment horizontal="right"/>
    </xf>
    <xf numFmtId="4" fontId="20" fillId="0" borderId="12" xfId="0" applyNumberFormat="1" applyFont="1" applyBorder="1"/>
    <xf numFmtId="4" fontId="8" fillId="0" borderId="12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/>
    <xf numFmtId="0" fontId="8" fillId="0" borderId="0" xfId="0" applyFont="1" applyBorder="1" applyAlignment="1">
      <alignment horizontal="center"/>
    </xf>
    <xf numFmtId="164" fontId="18" fillId="17" borderId="12" xfId="0" applyNumberFormat="1" applyFont="1" applyFill="1" applyBorder="1" applyAlignment="1">
      <alignment wrapText="1"/>
    </xf>
    <xf numFmtId="164" fontId="10" fillId="0" borderId="12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4" fontId="19" fillId="0" borderId="12" xfId="0" applyNumberFormat="1" applyFont="1" applyBorder="1" applyAlignment="1">
      <alignment horizontal="left" vertical="center" wrapText="1"/>
    </xf>
    <xf numFmtId="164" fontId="0" fillId="0" borderId="0" xfId="0" applyNumberFormat="1" applyFont="1" applyFill="1" applyAlignment="1">
      <alignment horizontal="justify" vertical="top"/>
    </xf>
    <xf numFmtId="0" fontId="0" fillId="0" borderId="0" xfId="0" applyFont="1" applyFill="1"/>
    <xf numFmtId="4" fontId="0" fillId="0" borderId="0" xfId="0" applyNumberFormat="1"/>
    <xf numFmtId="4" fontId="5" fillId="0" borderId="0" xfId="0" applyNumberFormat="1" applyFont="1"/>
    <xf numFmtId="0" fontId="8" fillId="0" borderId="12" xfId="0" applyFont="1" applyBorder="1" applyAlignment="1">
      <alignment horizontal="left" vertical="center" wrapText="1"/>
    </xf>
    <xf numFmtId="4" fontId="17" fillId="17" borderId="21" xfId="0" applyNumberFormat="1" applyFont="1" applyFill="1" applyBorder="1" applyAlignment="1" applyProtection="1">
      <alignment horizontal="right" shrinkToFit="1"/>
      <protection locked="0"/>
    </xf>
    <xf numFmtId="4" fontId="17" fillId="17" borderId="0" xfId="0" applyNumberFormat="1" applyFont="1" applyFill="1" applyBorder="1" applyAlignment="1" applyProtection="1">
      <alignment horizontal="right" shrinkToFit="1"/>
      <protection locked="0"/>
    </xf>
    <xf numFmtId="4" fontId="0" fillId="0" borderId="0" xfId="0" applyNumberFormat="1" applyBorder="1"/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8" fillId="0" borderId="40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0" fontId="65" fillId="0" borderId="0" xfId="110" applyNumberFormat="1" applyFont="1" applyAlignment="1" applyProtection="1"/>
    <xf numFmtId="164" fontId="8" fillId="0" borderId="40" xfId="0" applyNumberFormat="1" applyFont="1" applyBorder="1" applyAlignment="1">
      <alignment horizontal="left" vertical="center" wrapText="1"/>
    </xf>
    <xf numFmtId="4" fontId="0" fillId="0" borderId="40" xfId="0" applyNumberFormat="1" applyFont="1" applyBorder="1" applyAlignment="1">
      <alignment horizontal="right"/>
    </xf>
    <xf numFmtId="4" fontId="0" fillId="0" borderId="4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0" borderId="0" xfId="0" applyFill="1" applyAlignment="1">
      <alignment vertical="top"/>
    </xf>
    <xf numFmtId="0" fontId="8" fillId="0" borderId="10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left" vertical="center" wrapText="1"/>
    </xf>
    <xf numFmtId="4" fontId="13" fillId="0" borderId="40" xfId="0" applyNumberFormat="1" applyFont="1" applyBorder="1" applyAlignment="1">
      <alignment horizontal="right"/>
    </xf>
    <xf numFmtId="4" fontId="13" fillId="0" borderId="40" xfId="0" applyNumberFormat="1" applyFont="1" applyBorder="1"/>
    <xf numFmtId="0" fontId="0" fillId="52" borderId="41" xfId="0" applyFont="1" applyFill="1" applyBorder="1" applyAlignment="1">
      <alignment horizontal="center" wrapText="1"/>
    </xf>
    <xf numFmtId="0" fontId="0" fillId="52" borderId="41" xfId="0" applyFont="1" applyFill="1" applyBorder="1" applyAlignment="1">
      <alignment horizontal="center"/>
    </xf>
    <xf numFmtId="0" fontId="8" fillId="52" borderId="39" xfId="0" applyFont="1" applyFill="1" applyBorder="1" applyAlignment="1">
      <alignment horizontal="center"/>
    </xf>
    <xf numFmtId="164" fontId="0" fillId="52" borderId="38" xfId="0" applyNumberFormat="1" applyFont="1" applyFill="1" applyBorder="1" applyAlignment="1">
      <alignment horizontal="justify" wrapText="1"/>
    </xf>
    <xf numFmtId="4" fontId="0" fillId="0" borderId="40" xfId="0" applyNumberFormat="1" applyBorder="1"/>
    <xf numFmtId="164" fontId="10" fillId="0" borderId="40" xfId="0" applyNumberFormat="1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/>
    </xf>
    <xf numFmtId="4" fontId="5" fillId="0" borderId="40" xfId="0" applyNumberFormat="1" applyFont="1" applyBorder="1" applyAlignment="1">
      <alignment horizontal="right"/>
    </xf>
    <xf numFmtId="4" fontId="5" fillId="0" borderId="40" xfId="0" applyNumberFormat="1" applyFont="1" applyBorder="1"/>
    <xf numFmtId="0" fontId="8" fillId="52" borderId="0" xfId="0" applyFont="1" applyFill="1" applyAlignment="1">
      <alignment horizontal="center"/>
    </xf>
    <xf numFmtId="0" fontId="8" fillId="52" borderId="0" xfId="0" applyFont="1" applyFill="1" applyBorder="1" applyAlignment="1">
      <alignment horizontal="center"/>
    </xf>
    <xf numFmtId="164" fontId="0" fillId="52" borderId="0" xfId="0" applyNumberFormat="1" applyFont="1" applyFill="1" applyAlignment="1">
      <alignment horizontal="justify" vertical="top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6" fillId="17" borderId="0" xfId="0" applyFont="1" applyFill="1" applyAlignment="1">
      <alignment vertical="center" wrapText="1"/>
    </xf>
    <xf numFmtId="0" fontId="15" fillId="17" borderId="0" xfId="0" applyFont="1" applyFill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0" fontId="16" fillId="17" borderId="0" xfId="0" applyFont="1" applyFill="1" applyAlignment="1">
      <alignment horizontal="center"/>
    </xf>
    <xf numFmtId="0" fontId="15" fillId="17" borderId="0" xfId="0" applyFont="1" applyFill="1" applyAlignment="1">
      <alignment horizontal="center"/>
    </xf>
    <xf numFmtId="0" fontId="66" fillId="17" borderId="0" xfId="0" applyFont="1" applyFill="1" applyAlignment="1">
      <alignment horizontal="left" vertical="top" wrapText="1"/>
    </xf>
    <xf numFmtId="0" fontId="15" fillId="17" borderId="0" xfId="0" applyFont="1" applyFill="1" applyAlignment="1">
      <alignment horizontal="left" vertical="top" wrapText="1"/>
    </xf>
    <xf numFmtId="0" fontId="25" fillId="52" borderId="13" xfId="0" applyFont="1" applyFill="1" applyBorder="1" applyAlignment="1">
      <alignment horizontal="center"/>
    </xf>
    <xf numFmtId="0" fontId="25" fillId="52" borderId="0" xfId="0" applyFont="1" applyFill="1" applyBorder="1" applyAlignment="1">
      <alignment horizontal="center"/>
    </xf>
    <xf numFmtId="0" fontId="0" fillId="52" borderId="40" xfId="0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1" fontId="65" fillId="52" borderId="25" xfId="111" applyNumberFormat="1" applyFont="1" applyFill="1" applyBorder="1" applyAlignment="1" applyProtection="1">
      <alignment horizontal="center" shrinkToFit="1"/>
    </xf>
    <xf numFmtId="0" fontId="0" fillId="52" borderId="37" xfId="0" applyFont="1" applyFill="1" applyBorder="1" applyAlignment="1">
      <alignment horizontal="right" wrapText="1"/>
    </xf>
    <xf numFmtId="0" fontId="0" fillId="52" borderId="12" xfId="0" applyFont="1" applyFill="1" applyBorder="1" applyAlignment="1">
      <alignment horizontal="right" wrapText="1"/>
    </xf>
    <xf numFmtId="0" fontId="0" fillId="52" borderId="0" xfId="0" applyFont="1" applyFill="1" applyAlignment="1">
      <alignment horizontal="right"/>
    </xf>
    <xf numFmtId="0" fontId="0" fillId="52" borderId="0" xfId="0" applyFont="1" applyFill="1" applyAlignment="1">
      <alignment horizontal="right" vertical="top"/>
    </xf>
    <xf numFmtId="0" fontId="0" fillId="18" borderId="0" xfId="0" applyFont="1" applyFill="1" applyAlignment="1">
      <alignment horizontal="right"/>
    </xf>
    <xf numFmtId="0" fontId="0" fillId="18" borderId="0" xfId="0" applyFont="1" applyFill="1" applyAlignment="1">
      <alignment horizontal="right" vertical="top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0" xfId="0" applyFont="1" applyBorder="1"/>
    <xf numFmtId="0" fontId="8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wrapText="1"/>
    </xf>
    <xf numFmtId="0" fontId="8" fillId="0" borderId="10" xfId="0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/>
    </xf>
    <xf numFmtId="4" fontId="0" fillId="0" borderId="20" xfId="0" applyNumberFormat="1" applyFont="1" applyBorder="1" applyAlignment="1">
      <alignment horizontal="right"/>
    </xf>
    <xf numFmtId="4" fontId="0" fillId="0" borderId="0" xfId="0" applyNumberFormat="1" applyFont="1" applyBorder="1"/>
    <xf numFmtId="164" fontId="0" fillId="52" borderId="23" xfId="0" applyNumberFormat="1" applyFont="1" applyFill="1" applyBorder="1" applyAlignment="1">
      <alignment horizontal="left" wrapText="1"/>
    </xf>
    <xf numFmtId="0" fontId="0" fillId="52" borderId="40" xfId="0" applyFont="1" applyFill="1" applyBorder="1" applyAlignment="1">
      <alignment horizontal="center" wrapText="1"/>
    </xf>
    <xf numFmtId="4" fontId="0" fillId="52" borderId="37" xfId="0" applyNumberFormat="1" applyFont="1" applyFill="1" applyBorder="1" applyAlignment="1">
      <alignment horizontal="right" shrinkToFit="1"/>
    </xf>
    <xf numFmtId="4" fontId="0" fillId="52" borderId="12" xfId="0" applyNumberFormat="1" applyFont="1" applyFill="1" applyBorder="1" applyAlignment="1">
      <alignment horizontal="right" shrinkToFit="1"/>
    </xf>
    <xf numFmtId="0" fontId="65" fillId="52" borderId="25" xfId="123" applyNumberFormat="1" applyFont="1" applyFill="1" applyAlignment="1" applyProtection="1">
      <alignment vertical="top" wrapText="1"/>
    </xf>
    <xf numFmtId="4" fontId="65" fillId="52" borderId="25" xfId="124" applyNumberFormat="1" applyFont="1" applyFill="1" applyBorder="1" applyAlignment="1" applyProtection="1">
      <alignment horizontal="right" shrinkToFit="1"/>
    </xf>
    <xf numFmtId="0" fontId="0" fillId="0" borderId="0" xfId="0" applyFont="1" applyProtection="1">
      <protection locked="0"/>
    </xf>
    <xf numFmtId="0" fontId="0" fillId="52" borderId="0" xfId="0" applyFont="1" applyFill="1" applyBorder="1" applyAlignment="1">
      <alignment horizontal="center"/>
    </xf>
    <xf numFmtId="164" fontId="22" fillId="52" borderId="41" xfId="0" applyNumberFormat="1" applyFont="1" applyFill="1" applyBorder="1" applyAlignment="1">
      <alignment vertical="center" wrapText="1"/>
    </xf>
    <xf numFmtId="0" fontId="0" fillId="52" borderId="40" xfId="0" applyFont="1" applyFill="1" applyBorder="1" applyAlignment="1">
      <alignment horizontal="center"/>
    </xf>
    <xf numFmtId="4" fontId="67" fillId="52" borderId="22" xfId="158" applyNumberFormat="1" applyFont="1" applyFill="1" applyBorder="1" applyAlignment="1">
      <alignment horizontal="right" shrinkToFit="1"/>
    </xf>
    <xf numFmtId="4" fontId="0" fillId="52" borderId="20" xfId="0" applyNumberFormat="1" applyFont="1" applyFill="1" applyBorder="1" applyAlignment="1">
      <alignment horizontal="right" shrinkToFit="1"/>
    </xf>
    <xf numFmtId="4" fontId="0" fillId="52" borderId="20" xfId="0" applyNumberFormat="1" applyFont="1" applyFill="1" applyBorder="1" applyAlignment="1">
      <alignment horizontal="right" vertical="top" shrinkToFit="1"/>
    </xf>
    <xf numFmtId="0" fontId="0" fillId="52" borderId="0" xfId="0" applyFont="1" applyFill="1" applyAlignment="1">
      <alignment vertical="center"/>
    </xf>
  </cellXfs>
  <cellStyles count="16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1 3" xfId="9"/>
    <cellStyle name="20% - Акцент1 4" xfId="10"/>
    <cellStyle name="20% - Акцент2" xfId="11" builtinId="34" customBuiltin="1"/>
    <cellStyle name="20% - Акцент2 2" xfId="12"/>
    <cellStyle name="20% - Акцент2 3" xfId="13"/>
    <cellStyle name="20% - Акцент2 4" xfId="14"/>
    <cellStyle name="20% - Акцент3" xfId="15" builtinId="38" customBuiltin="1"/>
    <cellStyle name="20% - Акцент3 2" xfId="16"/>
    <cellStyle name="20% - Акцент3 3" xfId="17"/>
    <cellStyle name="20% - Акцент3 4" xfId="18"/>
    <cellStyle name="20% - Акцент4" xfId="19" builtinId="42" customBuiltin="1"/>
    <cellStyle name="20% - Акцент4 2" xfId="20"/>
    <cellStyle name="20% - Акцент4 3" xfId="21"/>
    <cellStyle name="20% - Акцент4 4" xfId="22"/>
    <cellStyle name="20% - Акцент5" xfId="23" builtinId="46" customBuiltin="1"/>
    <cellStyle name="20% - Акцент5 2" xfId="24"/>
    <cellStyle name="20% - Акцент5 3" xfId="25"/>
    <cellStyle name="20% - Акцент5 4" xfId="26"/>
    <cellStyle name="20% - Акцент6" xfId="27" builtinId="50" customBuiltin="1"/>
    <cellStyle name="20% - Акцент6 2" xfId="28"/>
    <cellStyle name="20% - Акцент6 3" xfId="29"/>
    <cellStyle name="20% - Акцент6 4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Акцент1" xfId="37" builtinId="31" customBuiltin="1"/>
    <cellStyle name="40% - Акцент1 2" xfId="38"/>
    <cellStyle name="40% - Акцент1 3" xfId="39"/>
    <cellStyle name="40% - Акцент1 4" xfId="40"/>
    <cellStyle name="40% - Акцент2" xfId="41" builtinId="35" customBuiltin="1"/>
    <cellStyle name="40% - Акцент2 2" xfId="42"/>
    <cellStyle name="40% - Акцент2 3" xfId="43"/>
    <cellStyle name="40% - Акцент2 4" xfId="44"/>
    <cellStyle name="40% - Акцент3" xfId="45" builtinId="39" customBuiltin="1"/>
    <cellStyle name="40% - Акцент3 2" xfId="46"/>
    <cellStyle name="40% - Акцент3 3" xfId="47"/>
    <cellStyle name="40% - Акцент3 4" xfId="48"/>
    <cellStyle name="40% - Акцент4" xfId="49" builtinId="43" customBuiltin="1"/>
    <cellStyle name="40% - Акцент4 2" xfId="50"/>
    <cellStyle name="40% - Акцент4 3" xfId="51"/>
    <cellStyle name="40% - Акцент4 4" xfId="52"/>
    <cellStyle name="40% - Акцент5" xfId="53" builtinId="47" customBuiltin="1"/>
    <cellStyle name="40% - Акцент5 2" xfId="54"/>
    <cellStyle name="40% - Акцент5 3" xfId="55"/>
    <cellStyle name="40% - Акцент5 4" xfId="56"/>
    <cellStyle name="40% - Акцент6" xfId="57" builtinId="51" customBuiltin="1"/>
    <cellStyle name="40% - Акцент6 2" xfId="58"/>
    <cellStyle name="40% - Акцент6 3" xfId="59"/>
    <cellStyle name="40% - Акцент6 4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Акцент1" xfId="67" builtinId="32" customBuiltin="1"/>
    <cellStyle name="60% - Акцент2" xfId="68" builtinId="36" customBuiltin="1"/>
    <cellStyle name="60% - Акцент3" xfId="69" builtinId="40" customBuiltin="1"/>
    <cellStyle name="60% - Акцент4" xfId="70" builtinId="44" customBuiltin="1"/>
    <cellStyle name="60% - Акцент5" xfId="71" builtinId="48" customBuiltin="1"/>
    <cellStyle name="60% - Акцент6" xfId="72" builtinId="52" customBuiltin="1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br" xfId="80"/>
    <cellStyle name="br 2" xfId="81"/>
    <cellStyle name="br_Таблица2" xfId="82"/>
    <cellStyle name="Calculation" xfId="83"/>
    <cellStyle name="Check Cell" xfId="84"/>
    <cellStyle name="col" xfId="85"/>
    <cellStyle name="col 2" xfId="86"/>
    <cellStyle name="col_Таблица2" xfId="87"/>
    <cellStyle name="Explanatory Text" xfId="88"/>
    <cellStyle name="Good" xfId="89"/>
    <cellStyle name="Heading 1" xfId="90"/>
    <cellStyle name="Heading 2" xfId="91"/>
    <cellStyle name="Heading 3" xfId="92"/>
    <cellStyle name="Heading 4" xfId="93"/>
    <cellStyle name="Input" xfId="94"/>
    <cellStyle name="Linked Cell" xfId="95"/>
    <cellStyle name="Neutral" xfId="96"/>
    <cellStyle name="Note" xfId="97"/>
    <cellStyle name="Output" xfId="98"/>
    <cellStyle name="style0" xfId="99"/>
    <cellStyle name="td" xfId="100"/>
    <cellStyle name="Title" xfId="101"/>
    <cellStyle name="Total" xfId="102"/>
    <cellStyle name="tr" xfId="103"/>
    <cellStyle name="tr 2" xfId="104"/>
    <cellStyle name="tr_Таблица2" xfId="105"/>
    <cellStyle name="Warning Text" xfId="106"/>
    <cellStyle name="xl21" xfId="107"/>
    <cellStyle name="xl22" xfId="108"/>
    <cellStyle name="xl23" xfId="109"/>
    <cellStyle name="xl24" xfId="110"/>
    <cellStyle name="xl25" xfId="111"/>
    <cellStyle name="xl26" xfId="112"/>
    <cellStyle name="xl27" xfId="113"/>
    <cellStyle name="xl28" xfId="114"/>
    <cellStyle name="xl29" xfId="115"/>
    <cellStyle name="xl30" xfId="116"/>
    <cellStyle name="xl31" xfId="117"/>
    <cellStyle name="xl32" xfId="118"/>
    <cellStyle name="xl33" xfId="119"/>
    <cellStyle name="xl34" xfId="120"/>
    <cellStyle name="xl35" xfId="121"/>
    <cellStyle name="xl36" xfId="122"/>
    <cellStyle name="xl37" xfId="123"/>
    <cellStyle name="xl38" xfId="124"/>
    <cellStyle name="xl39" xfId="125"/>
    <cellStyle name="xl40" xfId="126"/>
    <cellStyle name="xl41" xfId="127"/>
    <cellStyle name="xl42" xfId="128"/>
    <cellStyle name="xl43" xfId="129"/>
    <cellStyle name="xl44" xfId="130"/>
    <cellStyle name="xl45" xfId="131"/>
    <cellStyle name="xl46" xfId="132"/>
    <cellStyle name="xl60" xfId="133"/>
    <cellStyle name="xl61" xfId="134"/>
    <cellStyle name="xl63" xfId="135"/>
    <cellStyle name="xl64" xfId="136"/>
    <cellStyle name="Акцент1" xfId="137" builtinId="29" customBuiltin="1"/>
    <cellStyle name="Акцент2" xfId="138" builtinId="33" customBuiltin="1"/>
    <cellStyle name="Акцент3" xfId="139" builtinId="37" customBuiltin="1"/>
    <cellStyle name="Акцент4" xfId="140" builtinId="41" customBuiltin="1"/>
    <cellStyle name="Акцент5" xfId="141" builtinId="45" customBuiltin="1"/>
    <cellStyle name="Акцент6" xfId="142" builtinId="49" customBuiltin="1"/>
    <cellStyle name="Ввод " xfId="143" builtinId="20" customBuiltin="1"/>
    <cellStyle name="Вывод" xfId="144" builtinId="21" customBuiltin="1"/>
    <cellStyle name="Вычисление" xfId="145" builtinId="22" customBuiltin="1"/>
    <cellStyle name="Заголовок 1" xfId="146" builtinId="16" customBuiltin="1"/>
    <cellStyle name="Заголовок 2" xfId="147" builtinId="17" customBuiltin="1"/>
    <cellStyle name="Заголовок 3" xfId="148" builtinId="18" customBuiltin="1"/>
    <cellStyle name="Заголовок 4" xfId="149" builtinId="19" customBuiltin="1"/>
    <cellStyle name="Итог" xfId="150" builtinId="25" customBuiltin="1"/>
    <cellStyle name="Контрольная ячейка" xfId="151" builtinId="23" customBuiltin="1"/>
    <cellStyle name="Название" xfId="152" builtinId="15" customBuiltin="1"/>
    <cellStyle name="Нейтральный" xfId="153" builtinId="28" customBuiltin="1"/>
    <cellStyle name="Обычный" xfId="0" builtinId="0"/>
    <cellStyle name="Обычный 2" xfId="154"/>
    <cellStyle name="Обычный 3" xfId="155"/>
    <cellStyle name="Обычный 4" xfId="156"/>
    <cellStyle name="Обычный 5" xfId="157"/>
    <cellStyle name="Обычный 6" xfId="158"/>
    <cellStyle name="Обычный 7" xfId="159"/>
    <cellStyle name="Плохой" xfId="160" builtinId="27" customBuiltin="1"/>
    <cellStyle name="Пояснение" xfId="161" builtinId="53" customBuiltin="1"/>
    <cellStyle name="Примечание 2" xfId="162"/>
    <cellStyle name="Примечание 3" xfId="163"/>
    <cellStyle name="Примечание 4" xfId="164"/>
    <cellStyle name="Примечание 5" xfId="165"/>
    <cellStyle name="Связанная ячейка" xfId="166" builtinId="24" customBuiltin="1"/>
    <cellStyle name="Текст предупреждения" xfId="167" builtinId="11" customBuiltin="1"/>
    <cellStyle name="Хороший" xfId="168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zoomScaleNormal="90" workbookViewId="0">
      <selection activeCell="K10" sqref="K10"/>
    </sheetView>
  </sheetViews>
  <sheetFormatPr defaultRowHeight="12.75"/>
  <cols>
    <col min="1" max="1" width="44.5703125" customWidth="1"/>
    <col min="2" max="2" width="7" customWidth="1"/>
    <col min="3" max="3" width="26.140625" customWidth="1"/>
    <col min="4" max="4" width="15.5703125" customWidth="1"/>
    <col min="5" max="5" width="16.140625" customWidth="1"/>
    <col min="6" max="6" width="14.140625" customWidth="1"/>
    <col min="8" max="9" width="13.85546875" bestFit="1" customWidth="1"/>
  </cols>
  <sheetData>
    <row r="1" spans="1:8" ht="27.75" customHeight="1">
      <c r="E1" s="114" t="s">
        <v>473</v>
      </c>
      <c r="F1" s="114"/>
    </row>
    <row r="2" spans="1:8" ht="39.75" customHeight="1">
      <c r="E2" s="114"/>
      <c r="F2" s="114"/>
    </row>
    <row r="3" spans="1:8" ht="8.25" customHeight="1"/>
    <row r="4" spans="1:8">
      <c r="A4" s="28"/>
      <c r="B4" s="29"/>
      <c r="C4" s="30"/>
      <c r="D4" s="30"/>
      <c r="E4" s="31"/>
      <c r="F4" s="32"/>
    </row>
    <row r="5" spans="1:8" ht="12.75" customHeight="1" thickBot="1">
      <c r="A5" s="115" t="s">
        <v>39</v>
      </c>
      <c r="B5" s="115"/>
      <c r="C5" s="115"/>
      <c r="D5" s="115"/>
      <c r="E5" s="33"/>
      <c r="F5" s="34" t="s">
        <v>72</v>
      </c>
    </row>
    <row r="6" spans="1:8">
      <c r="A6" s="35"/>
      <c r="B6" s="35"/>
      <c r="C6" s="35"/>
      <c r="D6" s="35"/>
      <c r="E6" s="36" t="s">
        <v>79</v>
      </c>
      <c r="F6" s="37" t="s">
        <v>40</v>
      </c>
    </row>
    <row r="7" spans="1:8" ht="13.5" thickBot="1">
      <c r="A7" s="116" t="s">
        <v>451</v>
      </c>
      <c r="B7" s="116"/>
      <c r="C7" s="116"/>
      <c r="D7" s="116"/>
      <c r="E7" s="36" t="s">
        <v>41</v>
      </c>
      <c r="F7" s="44">
        <v>45717</v>
      </c>
    </row>
    <row r="8" spans="1:8">
      <c r="A8" s="31" t="s">
        <v>42</v>
      </c>
      <c r="B8" s="30"/>
      <c r="C8" s="30"/>
      <c r="D8" s="30"/>
      <c r="E8" s="36" t="s">
        <v>43</v>
      </c>
      <c r="F8" s="49" t="s">
        <v>98</v>
      </c>
    </row>
    <row r="9" spans="1:8" ht="13.5" customHeight="1" thickBot="1">
      <c r="A9" s="117" t="s">
        <v>449</v>
      </c>
      <c r="B9" s="118"/>
      <c r="C9" s="118"/>
      <c r="D9" s="118"/>
      <c r="E9" s="36" t="s">
        <v>44</v>
      </c>
      <c r="F9" s="38">
        <v>903</v>
      </c>
    </row>
    <row r="10" spans="1:8" ht="33" customHeight="1">
      <c r="A10" s="111" t="s">
        <v>450</v>
      </c>
      <c r="B10" s="112"/>
      <c r="C10" s="112"/>
      <c r="D10" s="112"/>
      <c r="E10" s="36" t="s">
        <v>144</v>
      </c>
      <c r="F10" s="37">
        <v>66646101</v>
      </c>
    </row>
    <row r="11" spans="1:8" ht="15.75" customHeight="1">
      <c r="A11" s="31" t="s">
        <v>80</v>
      </c>
      <c r="B11" s="30"/>
      <c r="C11" s="30"/>
      <c r="D11" s="30"/>
      <c r="E11" s="36"/>
      <c r="F11" s="38"/>
    </row>
    <row r="12" spans="1:8" ht="16.5" customHeight="1" thickBot="1">
      <c r="A12" s="31" t="s">
        <v>45</v>
      </c>
      <c r="B12" s="30"/>
      <c r="C12" s="30"/>
      <c r="D12" s="30"/>
      <c r="E12" s="36" t="s">
        <v>46</v>
      </c>
      <c r="F12" s="39" t="s">
        <v>71</v>
      </c>
    </row>
    <row r="13" spans="1:8" s="15" customFormat="1" ht="11.25">
      <c r="A13" s="41"/>
      <c r="B13" s="41"/>
      <c r="C13" s="41"/>
      <c r="D13" s="42"/>
      <c r="E13" s="40"/>
      <c r="F13" s="43"/>
    </row>
    <row r="14" spans="1:8">
      <c r="A14" s="113" t="s">
        <v>75</v>
      </c>
      <c r="B14" s="113"/>
      <c r="C14" s="113"/>
      <c r="D14" s="11"/>
      <c r="E14" s="11"/>
    </row>
    <row r="15" spans="1:8" ht="26.25" customHeight="1">
      <c r="A15" s="107" t="s">
        <v>73</v>
      </c>
      <c r="B15" s="108" t="s">
        <v>70</v>
      </c>
      <c r="C15" s="110" t="s">
        <v>81</v>
      </c>
      <c r="D15" s="104" t="s">
        <v>78</v>
      </c>
      <c r="E15" s="104" t="s">
        <v>74</v>
      </c>
      <c r="F15" s="105" t="s">
        <v>34</v>
      </c>
    </row>
    <row r="16" spans="1:8" ht="13.5" customHeight="1">
      <c r="A16" s="107"/>
      <c r="B16" s="109"/>
      <c r="C16" s="109"/>
      <c r="D16" s="105"/>
      <c r="E16" s="106"/>
      <c r="F16" s="105"/>
      <c r="G16" s="10"/>
      <c r="H16" s="10"/>
    </row>
    <row r="17" spans="1:9" s="20" customFormat="1">
      <c r="A17" s="12">
        <v>1</v>
      </c>
      <c r="B17" s="8">
        <v>2</v>
      </c>
      <c r="C17" s="8">
        <v>3</v>
      </c>
      <c r="D17" s="17">
        <v>4</v>
      </c>
      <c r="E17" s="18">
        <v>5</v>
      </c>
      <c r="F17" s="21">
        <v>6</v>
      </c>
    </row>
    <row r="18" spans="1:9" ht="25.5">
      <c r="A18" s="62" t="s">
        <v>50</v>
      </c>
      <c r="B18" s="47" t="s">
        <v>51</v>
      </c>
      <c r="C18" s="47" t="s">
        <v>47</v>
      </c>
      <c r="D18" s="48">
        <v>479348952.49000001</v>
      </c>
      <c r="E18" s="48">
        <v>66441914.899999999</v>
      </c>
      <c r="F18" s="25">
        <f t="shared" ref="F18:F47" si="0">D18-E18</f>
        <v>412907037.59000003</v>
      </c>
      <c r="G18" s="72"/>
      <c r="H18" s="73"/>
      <c r="I18" s="45"/>
    </row>
    <row r="19" spans="1:9" s="26" customFormat="1">
      <c r="A19" s="63" t="s">
        <v>83</v>
      </c>
      <c r="B19" s="23" t="s">
        <v>51</v>
      </c>
      <c r="C19" s="23" t="s">
        <v>84</v>
      </c>
      <c r="D19" s="24">
        <v>134303650</v>
      </c>
      <c r="E19" s="24">
        <v>16591335.52</v>
      </c>
      <c r="F19" s="25">
        <f t="shared" si="0"/>
        <v>117712314.48</v>
      </c>
      <c r="H19" s="70"/>
    </row>
    <row r="20" spans="1:9" s="26" customFormat="1">
      <c r="A20" s="63" t="s">
        <v>85</v>
      </c>
      <c r="B20" s="23" t="s">
        <v>51</v>
      </c>
      <c r="C20" s="23" t="s">
        <v>86</v>
      </c>
      <c r="D20" s="24">
        <v>102126700</v>
      </c>
      <c r="E20" s="24">
        <v>11487620.380000001</v>
      </c>
      <c r="F20" s="25">
        <f t="shared" si="0"/>
        <v>90639079.620000005</v>
      </c>
    </row>
    <row r="21" spans="1:9" ht="15" customHeight="1">
      <c r="A21" s="64" t="s">
        <v>87</v>
      </c>
      <c r="B21" s="9" t="s">
        <v>51</v>
      </c>
      <c r="C21" s="9" t="s">
        <v>88</v>
      </c>
      <c r="D21" s="24">
        <v>102126700</v>
      </c>
      <c r="E21" s="24">
        <v>1148762.3799999999</v>
      </c>
      <c r="F21" s="25">
        <f t="shared" si="0"/>
        <v>100977937.62</v>
      </c>
    </row>
    <row r="22" spans="1:9" ht="35.25" customHeight="1">
      <c r="A22" s="97" t="s">
        <v>301</v>
      </c>
      <c r="B22" s="98" t="s">
        <v>51</v>
      </c>
      <c r="C22" s="98" t="s">
        <v>302</v>
      </c>
      <c r="D22" s="99">
        <v>9921200</v>
      </c>
      <c r="E22" s="99">
        <v>999133.74</v>
      </c>
      <c r="F22" s="100">
        <f t="shared" si="0"/>
        <v>8922066.2599999998</v>
      </c>
    </row>
    <row r="23" spans="1:9" ht="30" customHeight="1">
      <c r="A23" s="89" t="s">
        <v>303</v>
      </c>
      <c r="B23" s="79" t="s">
        <v>51</v>
      </c>
      <c r="C23" s="79" t="s">
        <v>304</v>
      </c>
      <c r="D23" s="99">
        <v>9921200</v>
      </c>
      <c r="E23" s="99">
        <v>999133.74</v>
      </c>
      <c r="F23" s="100">
        <f t="shared" si="0"/>
        <v>8922066.2599999998</v>
      </c>
    </row>
    <row r="24" spans="1:9" s="26" customFormat="1">
      <c r="A24" s="63" t="s">
        <v>89</v>
      </c>
      <c r="B24" s="23" t="s">
        <v>51</v>
      </c>
      <c r="C24" s="23" t="s">
        <v>90</v>
      </c>
      <c r="D24" s="24">
        <v>4067200</v>
      </c>
      <c r="E24" s="24">
        <v>568655.55000000005</v>
      </c>
      <c r="F24" s="25">
        <f t="shared" si="0"/>
        <v>3498544.45</v>
      </c>
      <c r="H24" s="70"/>
    </row>
    <row r="25" spans="1:9" s="84" customFormat="1" ht="22.5">
      <c r="A25" s="81" t="s">
        <v>232</v>
      </c>
      <c r="B25" s="78" t="s">
        <v>51</v>
      </c>
      <c r="C25" s="78" t="s">
        <v>233</v>
      </c>
      <c r="D25" s="82">
        <v>2756000</v>
      </c>
      <c r="E25" s="82">
        <v>-95345.1</v>
      </c>
      <c r="F25" s="83">
        <f t="shared" si="0"/>
        <v>2851345.1</v>
      </c>
      <c r="H25" s="85"/>
    </row>
    <row r="26" spans="1:9" ht="24.6" customHeight="1">
      <c r="A26" s="64" t="s">
        <v>173</v>
      </c>
      <c r="B26" s="23" t="s">
        <v>51</v>
      </c>
      <c r="C26" s="9" t="s">
        <v>172</v>
      </c>
      <c r="D26" s="22">
        <v>6000</v>
      </c>
      <c r="E26" s="22">
        <v>0</v>
      </c>
      <c r="F26" s="19">
        <f t="shared" si="0"/>
        <v>6000</v>
      </c>
      <c r="H26" s="74"/>
      <c r="I26" s="69"/>
    </row>
    <row r="27" spans="1:9" ht="22.9" customHeight="1">
      <c r="A27" s="64" t="s">
        <v>105</v>
      </c>
      <c r="B27" s="9" t="s">
        <v>51</v>
      </c>
      <c r="C27" s="9" t="s">
        <v>106</v>
      </c>
      <c r="D27" s="22">
        <v>1305200</v>
      </c>
      <c r="E27" s="22">
        <v>664000.65</v>
      </c>
      <c r="F27" s="19">
        <f t="shared" si="0"/>
        <v>641199.35</v>
      </c>
      <c r="H27" s="69"/>
      <c r="I27" s="69"/>
    </row>
    <row r="28" spans="1:9" ht="22.9" customHeight="1">
      <c r="A28" s="97" t="s">
        <v>305</v>
      </c>
      <c r="B28" s="98" t="s">
        <v>51</v>
      </c>
      <c r="C28" s="98" t="s">
        <v>306</v>
      </c>
      <c r="D28" s="99">
        <v>12205500</v>
      </c>
      <c r="E28" s="99">
        <v>1965224.83</v>
      </c>
      <c r="F28" s="100">
        <f t="shared" si="0"/>
        <v>10240275.17</v>
      </c>
      <c r="H28" s="69"/>
      <c r="I28" s="69"/>
    </row>
    <row r="29" spans="1:9" ht="22.9" customHeight="1">
      <c r="A29" s="89" t="s">
        <v>307</v>
      </c>
      <c r="B29" s="79" t="s">
        <v>51</v>
      </c>
      <c r="C29" s="79" t="s">
        <v>308</v>
      </c>
      <c r="D29" s="90">
        <v>4663500</v>
      </c>
      <c r="E29" s="90">
        <v>609337.89</v>
      </c>
      <c r="F29" s="96">
        <f t="shared" si="0"/>
        <v>4054162.11</v>
      </c>
      <c r="H29" s="69"/>
      <c r="I29" s="69"/>
    </row>
    <row r="30" spans="1:9" ht="22.9" customHeight="1">
      <c r="A30" s="89" t="s">
        <v>309</v>
      </c>
      <c r="B30" s="79" t="s">
        <v>51</v>
      </c>
      <c r="C30" s="79" t="s">
        <v>310</v>
      </c>
      <c r="D30" s="90">
        <v>7542000</v>
      </c>
      <c r="E30" s="90">
        <v>1355886.94</v>
      </c>
      <c r="F30" s="96">
        <f t="shared" si="0"/>
        <v>6186113.0600000005</v>
      </c>
      <c r="H30" s="69"/>
      <c r="I30" s="69"/>
    </row>
    <row r="31" spans="1:9" s="26" customFormat="1">
      <c r="A31" s="63" t="s">
        <v>91</v>
      </c>
      <c r="B31" s="23" t="s">
        <v>51</v>
      </c>
      <c r="C31" s="23" t="s">
        <v>92</v>
      </c>
      <c r="D31" s="24">
        <v>980000</v>
      </c>
      <c r="E31" s="24">
        <v>764402.62</v>
      </c>
      <c r="F31" s="25">
        <f t="shared" si="0"/>
        <v>215597.38</v>
      </c>
    </row>
    <row r="32" spans="1:9" ht="24.6" customHeight="1">
      <c r="A32" s="64" t="s">
        <v>93</v>
      </c>
      <c r="B32" s="9" t="s">
        <v>51</v>
      </c>
      <c r="C32" s="9" t="s">
        <v>94</v>
      </c>
      <c r="D32" s="22">
        <v>980000</v>
      </c>
      <c r="E32" s="59">
        <v>764402.62</v>
      </c>
      <c r="F32" s="19">
        <f t="shared" si="0"/>
        <v>215597.38</v>
      </c>
    </row>
    <row r="33" spans="1:9" s="26" customFormat="1" ht="33.75">
      <c r="A33" s="63" t="s">
        <v>95</v>
      </c>
      <c r="B33" s="9" t="s">
        <v>51</v>
      </c>
      <c r="C33" s="23" t="s">
        <v>96</v>
      </c>
      <c r="D33" s="24">
        <v>2330400</v>
      </c>
      <c r="E33" s="24">
        <v>222894.88</v>
      </c>
      <c r="F33" s="25">
        <f t="shared" si="0"/>
        <v>2107505.12</v>
      </c>
    </row>
    <row r="34" spans="1:9" ht="69" customHeight="1">
      <c r="A34" s="64" t="s">
        <v>107</v>
      </c>
      <c r="B34" s="23" t="s">
        <v>51</v>
      </c>
      <c r="C34" s="9" t="s">
        <v>97</v>
      </c>
      <c r="D34" s="22">
        <v>2184200</v>
      </c>
      <c r="E34" s="59">
        <v>213185.69</v>
      </c>
      <c r="F34" s="19">
        <f t="shared" si="0"/>
        <v>1971014.31</v>
      </c>
    </row>
    <row r="35" spans="1:9" ht="69" customHeight="1">
      <c r="A35" s="89" t="s">
        <v>311</v>
      </c>
      <c r="B35" s="98" t="s">
        <v>51</v>
      </c>
      <c r="C35" s="79" t="s">
        <v>312</v>
      </c>
      <c r="D35" s="90">
        <v>146200</v>
      </c>
      <c r="E35" s="82">
        <v>9709.19</v>
      </c>
      <c r="F35" s="96">
        <f t="shared" si="0"/>
        <v>136490.81</v>
      </c>
    </row>
    <row r="36" spans="1:9" s="26" customFormat="1" ht="22.5">
      <c r="A36" s="63" t="s">
        <v>19</v>
      </c>
      <c r="B36" s="23" t="s">
        <v>51</v>
      </c>
      <c r="C36" s="23" t="s">
        <v>20</v>
      </c>
      <c r="D36" s="24">
        <v>167800</v>
      </c>
      <c r="E36" s="24">
        <v>358.56</v>
      </c>
      <c r="F36" s="25">
        <f t="shared" si="0"/>
        <v>167441.44</v>
      </c>
    </row>
    <row r="37" spans="1:9" ht="18" customHeight="1">
      <c r="A37" s="64" t="s">
        <v>21</v>
      </c>
      <c r="B37" s="9" t="s">
        <v>51</v>
      </c>
      <c r="C37" s="9" t="s">
        <v>22</v>
      </c>
      <c r="D37" s="22">
        <v>167800</v>
      </c>
      <c r="E37" s="59">
        <v>358.56</v>
      </c>
      <c r="F37" s="19">
        <f t="shared" si="0"/>
        <v>167441.44</v>
      </c>
    </row>
    <row r="38" spans="1:9" s="26" customFormat="1" ht="22.5">
      <c r="A38" s="63" t="s">
        <v>101</v>
      </c>
      <c r="B38" s="23" t="s">
        <v>51</v>
      </c>
      <c r="C38" s="51" t="s">
        <v>99</v>
      </c>
      <c r="D38" s="24">
        <v>2222100</v>
      </c>
      <c r="E38" s="24">
        <v>113992.9</v>
      </c>
      <c r="F38" s="25">
        <f t="shared" si="0"/>
        <v>2108107.1</v>
      </c>
      <c r="H38" s="70"/>
    </row>
    <row r="39" spans="1:9" s="26" customFormat="1">
      <c r="A39" s="65" t="s">
        <v>108</v>
      </c>
      <c r="B39" s="52" t="s">
        <v>51</v>
      </c>
      <c r="C39" s="58" t="s">
        <v>102</v>
      </c>
      <c r="D39" s="59">
        <v>1802000</v>
      </c>
      <c r="E39" s="59">
        <v>58914.29</v>
      </c>
      <c r="F39" s="60">
        <f t="shared" si="0"/>
        <v>1743085.71</v>
      </c>
      <c r="H39" s="70"/>
      <c r="I39" s="70"/>
    </row>
    <row r="40" spans="1:9" ht="16.899999999999999" customHeight="1">
      <c r="A40" s="64" t="s">
        <v>103</v>
      </c>
      <c r="B40" s="9" t="s">
        <v>51</v>
      </c>
      <c r="C40" s="50" t="s">
        <v>104</v>
      </c>
      <c r="D40" s="22">
        <v>420100</v>
      </c>
      <c r="E40" s="22">
        <v>55078.61</v>
      </c>
      <c r="F40" s="19">
        <f t="shared" si="0"/>
        <v>365021.39</v>
      </c>
      <c r="H40" s="69"/>
      <c r="I40" s="69"/>
    </row>
    <row r="41" spans="1:9" s="26" customFormat="1" ht="22.5">
      <c r="A41" s="63" t="s">
        <v>23</v>
      </c>
      <c r="B41" s="23" t="s">
        <v>51</v>
      </c>
      <c r="C41" s="23" t="s">
        <v>24</v>
      </c>
      <c r="D41" s="24">
        <v>0</v>
      </c>
      <c r="E41" s="24">
        <v>277627.51</v>
      </c>
      <c r="F41" s="25">
        <f t="shared" si="0"/>
        <v>-277627.51</v>
      </c>
      <c r="H41" s="70"/>
    </row>
    <row r="42" spans="1:9" ht="76.5" customHeight="1">
      <c r="A42" s="64" t="s">
        <v>313</v>
      </c>
      <c r="B42" s="23" t="s">
        <v>51</v>
      </c>
      <c r="C42" s="9" t="s">
        <v>314</v>
      </c>
      <c r="D42" s="22">
        <v>0</v>
      </c>
      <c r="E42" s="22">
        <v>14705</v>
      </c>
      <c r="F42" s="19">
        <f t="shared" si="0"/>
        <v>-14705</v>
      </c>
    </row>
    <row r="43" spans="1:9" s="26" customFormat="1">
      <c r="A43" s="63" t="s">
        <v>25</v>
      </c>
      <c r="B43" s="9" t="s">
        <v>51</v>
      </c>
      <c r="C43" s="23" t="s">
        <v>26</v>
      </c>
      <c r="D43" s="24">
        <v>282750</v>
      </c>
      <c r="E43" s="24">
        <v>191424.55</v>
      </c>
      <c r="F43" s="25">
        <f t="shared" si="0"/>
        <v>91325.450000000012</v>
      </c>
      <c r="H43" s="70"/>
    </row>
    <row r="44" spans="1:9" s="26" customFormat="1" ht="33.75">
      <c r="A44" s="65" t="s">
        <v>229</v>
      </c>
      <c r="B44" s="9" t="s">
        <v>51</v>
      </c>
      <c r="C44" s="52" t="s">
        <v>228</v>
      </c>
      <c r="D44" s="59">
        <v>282750</v>
      </c>
      <c r="E44" s="59">
        <v>29250.01</v>
      </c>
      <c r="F44" s="60">
        <f t="shared" si="0"/>
        <v>253499.99</v>
      </c>
      <c r="H44" s="70"/>
    </row>
    <row r="45" spans="1:9" s="26" customFormat="1">
      <c r="A45" s="81" t="s">
        <v>283</v>
      </c>
      <c r="B45" s="79" t="s">
        <v>51</v>
      </c>
      <c r="C45" s="78" t="s">
        <v>282</v>
      </c>
      <c r="D45" s="82">
        <v>0</v>
      </c>
      <c r="E45" s="82">
        <v>162099.54</v>
      </c>
      <c r="F45" s="83">
        <f t="shared" si="0"/>
        <v>-162099.54</v>
      </c>
    </row>
    <row r="46" spans="1:9" s="26" customFormat="1" ht="19.5" customHeight="1">
      <c r="A46" s="63" t="s">
        <v>28</v>
      </c>
      <c r="B46" s="23" t="s">
        <v>51</v>
      </c>
      <c r="C46" s="23" t="s">
        <v>29</v>
      </c>
      <c r="D46" s="24">
        <v>345045302.49000001</v>
      </c>
      <c r="E46" s="24">
        <v>49850579.380000003</v>
      </c>
      <c r="F46" s="25">
        <f t="shared" si="0"/>
        <v>295194723.11000001</v>
      </c>
      <c r="H46" s="70"/>
    </row>
    <row r="47" spans="1:9" s="26" customFormat="1" ht="33.75">
      <c r="A47" s="63" t="s">
        <v>30</v>
      </c>
      <c r="B47" s="23" t="s">
        <v>51</v>
      </c>
      <c r="C47" s="23" t="s">
        <v>31</v>
      </c>
      <c r="D47" s="24">
        <v>345045302.49000001</v>
      </c>
      <c r="E47" s="24">
        <v>56206590.270000003</v>
      </c>
      <c r="F47" s="25">
        <f t="shared" si="0"/>
        <v>288838712.22000003</v>
      </c>
      <c r="H47" s="70"/>
      <c r="I47" s="70"/>
    </row>
    <row r="48" spans="1:9" ht="25.5" customHeight="1">
      <c r="A48" s="63" t="s">
        <v>32</v>
      </c>
      <c r="B48" s="23" t="s">
        <v>51</v>
      </c>
      <c r="C48" s="23" t="s">
        <v>186</v>
      </c>
      <c r="D48" s="24">
        <v>188870000</v>
      </c>
      <c r="E48" s="24">
        <v>31478400</v>
      </c>
      <c r="F48" s="25">
        <f t="shared" ref="F48:F74" si="1">D48-E48</f>
        <v>157391600</v>
      </c>
      <c r="H48" s="69"/>
      <c r="I48" s="69"/>
    </row>
    <row r="49" spans="1:9" ht="18.75" customHeight="1">
      <c r="A49" s="64" t="s">
        <v>33</v>
      </c>
      <c r="B49" s="52" t="s">
        <v>51</v>
      </c>
      <c r="C49" s="9" t="s">
        <v>187</v>
      </c>
      <c r="D49" s="22">
        <v>163227000</v>
      </c>
      <c r="E49" s="22">
        <v>27204600</v>
      </c>
      <c r="F49" s="19">
        <f t="shared" si="1"/>
        <v>136022400</v>
      </c>
      <c r="H49" s="69"/>
      <c r="I49" s="69"/>
    </row>
    <row r="50" spans="1:9" ht="24.75" customHeight="1">
      <c r="A50" s="64" t="s">
        <v>317</v>
      </c>
      <c r="B50" s="52" t="s">
        <v>51</v>
      </c>
      <c r="C50" s="9" t="s">
        <v>315</v>
      </c>
      <c r="D50" s="22">
        <v>163227000</v>
      </c>
      <c r="E50" s="22">
        <v>27204600</v>
      </c>
      <c r="F50" s="19">
        <f t="shared" si="1"/>
        <v>136022400</v>
      </c>
      <c r="I50" s="69"/>
    </row>
    <row r="51" spans="1:9" ht="24.75" customHeight="1">
      <c r="A51" s="64" t="s">
        <v>177</v>
      </c>
      <c r="B51" s="52" t="s">
        <v>51</v>
      </c>
      <c r="C51" s="9" t="s">
        <v>188</v>
      </c>
      <c r="D51" s="22">
        <v>25643000</v>
      </c>
      <c r="E51" s="22">
        <v>4273800</v>
      </c>
      <c r="F51" s="19">
        <f t="shared" si="1"/>
        <v>21369200</v>
      </c>
      <c r="I51" s="69"/>
    </row>
    <row r="52" spans="1:9" s="26" customFormat="1" ht="31.5" customHeight="1">
      <c r="A52" s="64" t="s">
        <v>318</v>
      </c>
      <c r="B52" s="52" t="s">
        <v>51</v>
      </c>
      <c r="C52" s="9" t="s">
        <v>316</v>
      </c>
      <c r="D52" s="22">
        <v>25643000</v>
      </c>
      <c r="E52" s="22">
        <v>4273800</v>
      </c>
      <c r="F52" s="19">
        <f t="shared" si="1"/>
        <v>21369200</v>
      </c>
      <c r="I52" s="70"/>
    </row>
    <row r="53" spans="1:9" s="26" customFormat="1" ht="24.75" customHeight="1">
      <c r="A53" s="97" t="s">
        <v>284</v>
      </c>
      <c r="B53" s="98" t="s">
        <v>51</v>
      </c>
      <c r="C53" s="98" t="s">
        <v>285</v>
      </c>
      <c r="D53" s="99">
        <v>2845915.49</v>
      </c>
      <c r="E53" s="99">
        <v>0</v>
      </c>
      <c r="F53" s="100">
        <f t="shared" si="1"/>
        <v>2845915.49</v>
      </c>
      <c r="H53" s="70"/>
      <c r="I53" s="70"/>
    </row>
    <row r="54" spans="1:9" s="26" customFormat="1" ht="24.75" customHeight="1">
      <c r="A54" s="81" t="s">
        <v>319</v>
      </c>
      <c r="B54" s="78" t="s">
        <v>51</v>
      </c>
      <c r="C54" s="78" t="s">
        <v>320</v>
      </c>
      <c r="D54" s="82">
        <v>2565915.4900000002</v>
      </c>
      <c r="E54" s="82">
        <v>0</v>
      </c>
      <c r="F54" s="83">
        <f t="shared" si="1"/>
        <v>2565915.4900000002</v>
      </c>
      <c r="H54" s="70"/>
      <c r="I54" s="70"/>
    </row>
    <row r="55" spans="1:9" s="84" customFormat="1" ht="34.5" customHeight="1">
      <c r="A55" s="81" t="s">
        <v>321</v>
      </c>
      <c r="B55" s="78" t="s">
        <v>51</v>
      </c>
      <c r="C55" s="78" t="s">
        <v>322</v>
      </c>
      <c r="D55" s="82">
        <v>2565915.4900000002</v>
      </c>
      <c r="E55" s="82">
        <v>0</v>
      </c>
      <c r="F55" s="83">
        <f t="shared" si="1"/>
        <v>2565915.4900000002</v>
      </c>
      <c r="H55" s="85"/>
      <c r="I55" s="85"/>
    </row>
    <row r="56" spans="1:9" s="26" customFormat="1" ht="16.5" customHeight="1">
      <c r="A56" s="89" t="s">
        <v>287</v>
      </c>
      <c r="B56" s="78" t="s">
        <v>51</v>
      </c>
      <c r="C56" s="79" t="s">
        <v>286</v>
      </c>
      <c r="D56" s="90">
        <v>280000</v>
      </c>
      <c r="E56" s="90">
        <v>0</v>
      </c>
      <c r="F56" s="96">
        <f t="shared" si="1"/>
        <v>280000</v>
      </c>
      <c r="I56" s="70"/>
    </row>
    <row r="57" spans="1:9" s="26" customFormat="1" ht="21" customHeight="1">
      <c r="A57" s="89" t="s">
        <v>339</v>
      </c>
      <c r="B57" s="78" t="s">
        <v>51</v>
      </c>
      <c r="C57" s="79" t="s">
        <v>323</v>
      </c>
      <c r="D57" s="90">
        <v>280000</v>
      </c>
      <c r="E57" s="90">
        <v>0</v>
      </c>
      <c r="F57" s="96">
        <f t="shared" si="1"/>
        <v>280000</v>
      </c>
      <c r="I57" s="70"/>
    </row>
    <row r="58" spans="1:9" ht="22.5">
      <c r="A58" s="66" t="s">
        <v>164</v>
      </c>
      <c r="B58" s="55" t="s">
        <v>51</v>
      </c>
      <c r="C58" s="55" t="s">
        <v>189</v>
      </c>
      <c r="D58" s="56">
        <v>153329387</v>
      </c>
      <c r="E58" s="56">
        <v>24715170.27</v>
      </c>
      <c r="F58" s="57">
        <f t="shared" si="1"/>
        <v>128614216.73</v>
      </c>
      <c r="H58" s="69"/>
      <c r="I58" s="69"/>
    </row>
    <row r="59" spans="1:9" ht="33.75">
      <c r="A59" s="64" t="s">
        <v>57</v>
      </c>
      <c r="B59" s="9" t="s">
        <v>51</v>
      </c>
      <c r="C59" s="9" t="s">
        <v>190</v>
      </c>
      <c r="D59" s="22">
        <v>152930107</v>
      </c>
      <c r="E59" s="22">
        <v>23588019</v>
      </c>
      <c r="F59" s="46">
        <f t="shared" si="1"/>
        <v>129342088</v>
      </c>
      <c r="H59" s="69"/>
      <c r="I59" s="69"/>
    </row>
    <row r="60" spans="1:9" ht="39.6" customHeight="1">
      <c r="A60" s="64" t="s">
        <v>324</v>
      </c>
      <c r="B60" s="9" t="s">
        <v>51</v>
      </c>
      <c r="C60" s="9" t="s">
        <v>325</v>
      </c>
      <c r="D60" s="22">
        <v>152930107</v>
      </c>
      <c r="E60" s="22">
        <v>23588019</v>
      </c>
      <c r="F60" s="46">
        <f t="shared" si="1"/>
        <v>129342088</v>
      </c>
      <c r="H60" s="69"/>
      <c r="I60" s="69"/>
    </row>
    <row r="61" spans="1:9" ht="39.6" customHeight="1">
      <c r="A61" s="89" t="s">
        <v>326</v>
      </c>
      <c r="B61" s="79" t="s">
        <v>51</v>
      </c>
      <c r="C61" s="79" t="s">
        <v>327</v>
      </c>
      <c r="D61" s="90">
        <v>398800</v>
      </c>
      <c r="E61" s="90">
        <v>0</v>
      </c>
      <c r="F61" s="91">
        <f t="shared" si="1"/>
        <v>398800</v>
      </c>
      <c r="H61" s="69"/>
      <c r="I61" s="69"/>
    </row>
    <row r="62" spans="1:9" ht="47.25" customHeight="1">
      <c r="A62" s="89" t="s">
        <v>340</v>
      </c>
      <c r="B62" s="79" t="s">
        <v>51</v>
      </c>
      <c r="C62" s="79" t="s">
        <v>328</v>
      </c>
      <c r="D62" s="90">
        <v>398800</v>
      </c>
      <c r="E62" s="90">
        <v>0</v>
      </c>
      <c r="F62" s="91">
        <f t="shared" si="1"/>
        <v>398800</v>
      </c>
      <c r="H62" s="69"/>
      <c r="I62" s="69"/>
    </row>
    <row r="63" spans="1:9" ht="49.9" customHeight="1">
      <c r="A63" s="64" t="s">
        <v>178</v>
      </c>
      <c r="B63" s="9" t="s">
        <v>51</v>
      </c>
      <c r="C63" s="9" t="s">
        <v>191</v>
      </c>
      <c r="D63" s="22">
        <v>480</v>
      </c>
      <c r="E63" s="22">
        <v>0</v>
      </c>
      <c r="F63" s="46">
        <f t="shared" si="1"/>
        <v>480</v>
      </c>
      <c r="H63" s="69"/>
      <c r="I63" s="69"/>
    </row>
    <row r="64" spans="1:9" ht="60.75" customHeight="1">
      <c r="A64" s="64" t="s">
        <v>330</v>
      </c>
      <c r="B64" s="9" t="s">
        <v>51</v>
      </c>
      <c r="C64" s="9" t="s">
        <v>329</v>
      </c>
      <c r="D64" s="22">
        <v>480</v>
      </c>
      <c r="E64" s="22">
        <v>0</v>
      </c>
      <c r="F64" s="46">
        <f t="shared" si="1"/>
        <v>480</v>
      </c>
      <c r="H64" s="69"/>
      <c r="I64" s="69"/>
    </row>
    <row r="65" spans="1:9" ht="101.25" customHeight="1">
      <c r="A65" s="89" t="s">
        <v>452</v>
      </c>
      <c r="B65" s="79" t="s">
        <v>51</v>
      </c>
      <c r="C65" s="79" t="s">
        <v>453</v>
      </c>
      <c r="D65" s="90">
        <v>0</v>
      </c>
      <c r="E65" s="90">
        <v>988023.03</v>
      </c>
      <c r="F65" s="91">
        <f t="shared" si="1"/>
        <v>-988023.03</v>
      </c>
      <c r="H65" s="69"/>
      <c r="I65" s="69"/>
    </row>
    <row r="66" spans="1:9" ht="107.25" customHeight="1">
      <c r="A66" s="89" t="s">
        <v>454</v>
      </c>
      <c r="B66" s="79" t="s">
        <v>51</v>
      </c>
      <c r="C66" s="79" t="s">
        <v>455</v>
      </c>
      <c r="D66" s="90">
        <v>0</v>
      </c>
      <c r="E66" s="90">
        <v>988023.03</v>
      </c>
      <c r="F66" s="91">
        <f t="shared" si="1"/>
        <v>-988023.03</v>
      </c>
      <c r="H66" s="69"/>
      <c r="I66" s="69"/>
    </row>
    <row r="67" spans="1:9" ht="28.5" customHeight="1">
      <c r="A67" s="89" t="s">
        <v>333</v>
      </c>
      <c r="B67" s="79" t="s">
        <v>51</v>
      </c>
      <c r="C67" s="79" t="s">
        <v>331</v>
      </c>
      <c r="D67" s="90">
        <v>0</v>
      </c>
      <c r="E67" s="90">
        <v>139128.24</v>
      </c>
      <c r="F67" s="91">
        <f t="shared" si="1"/>
        <v>-139128.24</v>
      </c>
      <c r="H67" s="69"/>
      <c r="I67" s="69"/>
    </row>
    <row r="68" spans="1:9" ht="36.75" customHeight="1">
      <c r="A68" s="89" t="s">
        <v>334</v>
      </c>
      <c r="B68" s="79" t="s">
        <v>51</v>
      </c>
      <c r="C68" s="79" t="s">
        <v>332</v>
      </c>
      <c r="D68" s="90">
        <v>0</v>
      </c>
      <c r="E68" s="90">
        <v>139128.24</v>
      </c>
      <c r="F68" s="91">
        <f t="shared" si="1"/>
        <v>-139128.24</v>
      </c>
      <c r="H68" s="69"/>
      <c r="I68" s="69"/>
    </row>
    <row r="69" spans="1:9" ht="18" customHeight="1">
      <c r="A69" s="97" t="s">
        <v>456</v>
      </c>
      <c r="B69" s="98" t="s">
        <v>51</v>
      </c>
      <c r="C69" s="98" t="s">
        <v>457</v>
      </c>
      <c r="D69" s="99">
        <v>0</v>
      </c>
      <c r="E69" s="99">
        <v>13020</v>
      </c>
      <c r="F69" s="100">
        <f t="shared" si="1"/>
        <v>-13020</v>
      </c>
      <c r="H69" s="69"/>
      <c r="I69" s="69"/>
    </row>
    <row r="70" spans="1:9" ht="115.5" customHeight="1">
      <c r="A70" s="89" t="s">
        <v>458</v>
      </c>
      <c r="B70" s="79" t="s">
        <v>51</v>
      </c>
      <c r="C70" s="79" t="s">
        <v>459</v>
      </c>
      <c r="D70" s="90">
        <v>0</v>
      </c>
      <c r="E70" s="90">
        <v>13020</v>
      </c>
      <c r="F70" s="91">
        <f t="shared" si="1"/>
        <v>-13020</v>
      </c>
      <c r="H70" s="69"/>
      <c r="I70" s="69"/>
    </row>
    <row r="71" spans="1:9" ht="126.75" customHeight="1">
      <c r="A71" s="89" t="s">
        <v>460</v>
      </c>
      <c r="B71" s="79" t="s">
        <v>51</v>
      </c>
      <c r="C71" s="79" t="s">
        <v>461</v>
      </c>
      <c r="D71" s="90">
        <v>0</v>
      </c>
      <c r="E71" s="90">
        <v>13020</v>
      </c>
      <c r="F71" s="91">
        <f t="shared" si="1"/>
        <v>-13020</v>
      </c>
      <c r="H71" s="69"/>
      <c r="I71" s="69"/>
    </row>
    <row r="72" spans="1:9" ht="45.6" customHeight="1">
      <c r="A72" s="66" t="s">
        <v>27</v>
      </c>
      <c r="B72" s="9" t="s">
        <v>51</v>
      </c>
      <c r="C72" s="55" t="s">
        <v>100</v>
      </c>
      <c r="D72" s="56">
        <v>0</v>
      </c>
      <c r="E72" s="56">
        <v>-6356010.8899999997</v>
      </c>
      <c r="F72" s="57">
        <f t="shared" si="1"/>
        <v>6356010.8899999997</v>
      </c>
    </row>
    <row r="73" spans="1:9" ht="47.25" customHeight="1">
      <c r="A73" s="64" t="s">
        <v>336</v>
      </c>
      <c r="B73" s="9" t="s">
        <v>51</v>
      </c>
      <c r="C73" s="9" t="s">
        <v>335</v>
      </c>
      <c r="D73" s="22">
        <v>0</v>
      </c>
      <c r="E73" s="22">
        <v>-6356010.8899999997</v>
      </c>
      <c r="F73" s="46">
        <f t="shared" si="1"/>
        <v>6356010.8899999997</v>
      </c>
    </row>
    <row r="74" spans="1:9" ht="48" customHeight="1">
      <c r="A74" s="64" t="s">
        <v>338</v>
      </c>
      <c r="B74" s="9" t="s">
        <v>51</v>
      </c>
      <c r="C74" s="9" t="s">
        <v>337</v>
      </c>
      <c r="D74" s="22">
        <v>0</v>
      </c>
      <c r="E74" s="22">
        <v>-6356010.8899999997</v>
      </c>
      <c r="F74" s="46">
        <f t="shared" si="1"/>
        <v>6356010.8899999997</v>
      </c>
    </row>
    <row r="75" spans="1:9">
      <c r="A75" s="53"/>
      <c r="B75" s="54"/>
      <c r="C75" s="54"/>
      <c r="D75" s="16"/>
      <c r="E75" s="14"/>
    </row>
  </sheetData>
  <mergeCells count="12">
    <mergeCell ref="A10:D10"/>
    <mergeCell ref="A14:C14"/>
    <mergeCell ref="E1:F2"/>
    <mergeCell ref="A5:D5"/>
    <mergeCell ref="A7:D7"/>
    <mergeCell ref="A9:D9"/>
    <mergeCell ref="D15:D16"/>
    <mergeCell ref="E15:E16"/>
    <mergeCell ref="F15:F16"/>
    <mergeCell ref="A15:A16"/>
    <mergeCell ref="B15:B16"/>
    <mergeCell ref="C15:C16"/>
  </mergeCells>
  <phoneticPr fontId="8" type="noConversion"/>
  <pageMargins left="0.39370078740157483" right="0" top="0.55118110236220474" bottom="0.59055118110236227" header="0.1968503937007874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66"/>
  <sheetViews>
    <sheetView view="pageBreakPreview" zoomScaleSheetLayoutView="100" workbookViewId="0">
      <selection activeCell="A11" sqref="A11"/>
    </sheetView>
  </sheetViews>
  <sheetFormatPr defaultColWidth="9.140625" defaultRowHeight="12.75" outlineLevelRow="3"/>
  <cols>
    <col min="1" max="1" width="47.28515625" style="67" customWidth="1"/>
    <col min="2" max="2" width="9" style="75" customWidth="1"/>
    <col min="3" max="3" width="11" style="76" customWidth="1"/>
    <col min="4" max="4" width="14" style="77" customWidth="1"/>
    <col min="5" max="5" width="8.140625" style="77" customWidth="1"/>
    <col min="6" max="6" width="17.42578125" style="128" customWidth="1"/>
    <col min="7" max="7" width="16.85546875" style="128" customWidth="1"/>
    <col min="8" max="8" width="16.28515625" style="129" customWidth="1"/>
    <col min="9" max="16384" width="9.140625" style="27"/>
  </cols>
  <sheetData>
    <row r="1" spans="1:9" s="68" customFormat="1" ht="15" outlineLevel="2">
      <c r="A1" s="119" t="s">
        <v>38</v>
      </c>
      <c r="B1" s="120"/>
      <c r="C1" s="120"/>
      <c r="D1" s="120"/>
      <c r="E1" s="120"/>
      <c r="F1" s="120"/>
      <c r="G1" s="120"/>
      <c r="H1" s="120"/>
    </row>
    <row r="2" spans="1:9" s="86" customFormat="1" ht="38.25" outlineLevel="3">
      <c r="A2" s="95" t="s">
        <v>35</v>
      </c>
      <c r="B2" s="93"/>
      <c r="C2" s="121"/>
      <c r="D2" s="121"/>
      <c r="E2" s="121"/>
      <c r="F2" s="124" t="s">
        <v>78</v>
      </c>
      <c r="G2" s="125" t="s">
        <v>74</v>
      </c>
      <c r="H2" s="125" t="s">
        <v>34</v>
      </c>
    </row>
    <row r="3" spans="1:9" s="68" customFormat="1" outlineLevel="3">
      <c r="A3" s="145" t="s">
        <v>174</v>
      </c>
      <c r="B3" s="92">
        <v>200</v>
      </c>
      <c r="C3" s="146" t="s">
        <v>52</v>
      </c>
      <c r="D3" s="146" t="s">
        <v>52</v>
      </c>
      <c r="E3" s="146" t="s">
        <v>52</v>
      </c>
      <c r="F3" s="147">
        <v>523883654.52999997</v>
      </c>
      <c r="G3" s="148">
        <v>55489215.219999999</v>
      </c>
      <c r="H3" s="148">
        <f>F3-G3</f>
        <v>468394439.30999994</v>
      </c>
    </row>
    <row r="4" spans="1:9" s="151" customFormat="1">
      <c r="A4" s="149" t="s">
        <v>109</v>
      </c>
      <c r="B4" s="92">
        <v>200</v>
      </c>
      <c r="C4" s="123" t="s">
        <v>195</v>
      </c>
      <c r="D4" s="123" t="s">
        <v>156</v>
      </c>
      <c r="E4" s="123" t="s">
        <v>36</v>
      </c>
      <c r="F4" s="150">
        <v>104667700.72</v>
      </c>
      <c r="G4" s="150">
        <v>11900156.619999999</v>
      </c>
      <c r="H4" s="150">
        <v>92767544.099999994</v>
      </c>
      <c r="I4" s="80"/>
    </row>
    <row r="5" spans="1:9" s="151" customFormat="1" ht="39.75" customHeight="1" outlineLevel="1">
      <c r="A5" s="149" t="s">
        <v>110</v>
      </c>
      <c r="B5" s="92">
        <v>200</v>
      </c>
      <c r="C5" s="123" t="s">
        <v>196</v>
      </c>
      <c r="D5" s="123" t="s">
        <v>156</v>
      </c>
      <c r="E5" s="123" t="s">
        <v>36</v>
      </c>
      <c r="F5" s="150">
        <v>2334600</v>
      </c>
      <c r="G5" s="150">
        <v>259193.43</v>
      </c>
      <c r="H5" s="150">
        <v>2075406.57</v>
      </c>
      <c r="I5" s="80"/>
    </row>
    <row r="6" spans="1:9" s="151" customFormat="1" ht="25.5" outlineLevel="2">
      <c r="A6" s="149" t="s">
        <v>157</v>
      </c>
      <c r="B6" s="92">
        <v>200</v>
      </c>
      <c r="C6" s="123" t="s">
        <v>196</v>
      </c>
      <c r="D6" s="123" t="s">
        <v>0</v>
      </c>
      <c r="E6" s="123" t="s">
        <v>36</v>
      </c>
      <c r="F6" s="150">
        <v>2334600</v>
      </c>
      <c r="G6" s="150">
        <v>259193.43</v>
      </c>
      <c r="H6" s="150">
        <v>2075406.57</v>
      </c>
      <c r="I6" s="80"/>
    </row>
    <row r="7" spans="1:9" s="151" customFormat="1" ht="28.5" customHeight="1" outlineLevel="3">
      <c r="A7" s="149" t="s">
        <v>145</v>
      </c>
      <c r="B7" s="92">
        <v>200</v>
      </c>
      <c r="C7" s="123" t="s">
        <v>196</v>
      </c>
      <c r="D7" s="123" t="s">
        <v>0</v>
      </c>
      <c r="E7" s="123" t="s">
        <v>146</v>
      </c>
      <c r="F7" s="150">
        <v>2334600</v>
      </c>
      <c r="G7" s="150">
        <v>259193.43</v>
      </c>
      <c r="H7" s="150">
        <v>2075406.57</v>
      </c>
      <c r="I7" s="80"/>
    </row>
    <row r="8" spans="1:9" s="151" customFormat="1" ht="51" outlineLevel="1">
      <c r="A8" s="149" t="s">
        <v>111</v>
      </c>
      <c r="B8" s="92">
        <v>200</v>
      </c>
      <c r="C8" s="123" t="s">
        <v>197</v>
      </c>
      <c r="D8" s="123" t="s">
        <v>156</v>
      </c>
      <c r="E8" s="123" t="s">
        <v>36</v>
      </c>
      <c r="F8" s="150">
        <v>2768700</v>
      </c>
      <c r="G8" s="150">
        <v>374734.2</v>
      </c>
      <c r="H8" s="150">
        <v>2393965.7999999998</v>
      </c>
      <c r="I8" s="80"/>
    </row>
    <row r="9" spans="1:9" s="151" customFormat="1" ht="25.5" outlineLevel="2">
      <c r="A9" s="149" t="s">
        <v>157</v>
      </c>
      <c r="B9" s="92">
        <v>200</v>
      </c>
      <c r="C9" s="123" t="s">
        <v>197</v>
      </c>
      <c r="D9" s="123" t="s">
        <v>1</v>
      </c>
      <c r="E9" s="123" t="s">
        <v>36</v>
      </c>
      <c r="F9" s="150">
        <v>1829600</v>
      </c>
      <c r="G9" s="150">
        <v>191028.44</v>
      </c>
      <c r="H9" s="150">
        <v>1638571.56</v>
      </c>
      <c r="I9" s="80"/>
    </row>
    <row r="10" spans="1:9" s="151" customFormat="1" ht="28.5" customHeight="1" outlineLevel="3">
      <c r="A10" s="149" t="s">
        <v>145</v>
      </c>
      <c r="B10" s="92">
        <v>200</v>
      </c>
      <c r="C10" s="123" t="s">
        <v>197</v>
      </c>
      <c r="D10" s="123" t="s">
        <v>1</v>
      </c>
      <c r="E10" s="123" t="s">
        <v>146</v>
      </c>
      <c r="F10" s="150">
        <v>1829600</v>
      </c>
      <c r="G10" s="150">
        <v>191028.44</v>
      </c>
      <c r="H10" s="150">
        <v>1638571.56</v>
      </c>
      <c r="I10" s="80"/>
    </row>
    <row r="11" spans="1:9" s="151" customFormat="1" ht="25.5" outlineLevel="2">
      <c r="A11" s="149" t="s">
        <v>157</v>
      </c>
      <c r="B11" s="92">
        <v>200</v>
      </c>
      <c r="C11" s="123" t="s">
        <v>197</v>
      </c>
      <c r="D11" s="123" t="s">
        <v>2</v>
      </c>
      <c r="E11" s="123" t="s">
        <v>36</v>
      </c>
      <c r="F11" s="150">
        <v>939100</v>
      </c>
      <c r="G11" s="150">
        <v>183705.76</v>
      </c>
      <c r="H11" s="150">
        <v>755394.24</v>
      </c>
      <c r="I11" s="80"/>
    </row>
    <row r="12" spans="1:9" s="151" customFormat="1" ht="29.25" customHeight="1" outlineLevel="3">
      <c r="A12" s="149" t="s">
        <v>145</v>
      </c>
      <c r="B12" s="92">
        <v>200</v>
      </c>
      <c r="C12" s="123" t="s">
        <v>197</v>
      </c>
      <c r="D12" s="123" t="s">
        <v>2</v>
      </c>
      <c r="E12" s="123" t="s">
        <v>146</v>
      </c>
      <c r="F12" s="150">
        <v>706100</v>
      </c>
      <c r="G12" s="150">
        <v>110323.23</v>
      </c>
      <c r="H12" s="150">
        <v>595776.77</v>
      </c>
      <c r="I12" s="80"/>
    </row>
    <row r="13" spans="1:9" s="151" customFormat="1" ht="38.25" outlineLevel="3">
      <c r="A13" s="149" t="s">
        <v>147</v>
      </c>
      <c r="B13" s="92">
        <v>200</v>
      </c>
      <c r="C13" s="123" t="s">
        <v>197</v>
      </c>
      <c r="D13" s="123" t="s">
        <v>2</v>
      </c>
      <c r="E13" s="123" t="s">
        <v>148</v>
      </c>
      <c r="F13" s="150">
        <v>233000</v>
      </c>
      <c r="G13" s="150">
        <v>73382.53</v>
      </c>
      <c r="H13" s="150">
        <v>159617.47</v>
      </c>
      <c r="I13" s="80"/>
    </row>
    <row r="14" spans="1:9" s="151" customFormat="1" ht="54.75" customHeight="1" outlineLevel="3">
      <c r="A14" s="149" t="s">
        <v>294</v>
      </c>
      <c r="B14" s="92">
        <v>200</v>
      </c>
      <c r="C14" s="123" t="s">
        <v>198</v>
      </c>
      <c r="D14" s="123" t="s">
        <v>156</v>
      </c>
      <c r="E14" s="123" t="s">
        <v>36</v>
      </c>
      <c r="F14" s="150">
        <v>53159894.359999999</v>
      </c>
      <c r="G14" s="150">
        <v>6442141.0899999999</v>
      </c>
      <c r="H14" s="150">
        <v>46717753.270000003</v>
      </c>
      <c r="I14" s="80"/>
    </row>
    <row r="15" spans="1:9" s="151" customFormat="1" ht="27" customHeight="1" outlineLevel="1">
      <c r="A15" s="149" t="s">
        <v>157</v>
      </c>
      <c r="B15" s="92">
        <v>200</v>
      </c>
      <c r="C15" s="123" t="s">
        <v>198</v>
      </c>
      <c r="D15" s="123" t="s">
        <v>240</v>
      </c>
      <c r="E15" s="123" t="s">
        <v>36</v>
      </c>
      <c r="F15" s="150">
        <v>34818060.740000002</v>
      </c>
      <c r="G15" s="150">
        <v>5398883.4100000001</v>
      </c>
      <c r="H15" s="150">
        <v>29419177.329999998</v>
      </c>
      <c r="I15" s="80"/>
    </row>
    <row r="16" spans="1:9" s="151" customFormat="1" ht="29.25" customHeight="1" outlineLevel="3">
      <c r="A16" s="149" t="s">
        <v>145</v>
      </c>
      <c r="B16" s="92">
        <v>200</v>
      </c>
      <c r="C16" s="123" t="s">
        <v>198</v>
      </c>
      <c r="D16" s="123" t="s">
        <v>240</v>
      </c>
      <c r="E16" s="123" t="s">
        <v>146</v>
      </c>
      <c r="F16" s="150">
        <v>29422909.940000001</v>
      </c>
      <c r="G16" s="150">
        <v>4052372.9</v>
      </c>
      <c r="H16" s="150">
        <v>25370537.039999999</v>
      </c>
      <c r="I16" s="80"/>
    </row>
    <row r="17" spans="1:9" s="151" customFormat="1" ht="38.25" outlineLevel="3">
      <c r="A17" s="149" t="s">
        <v>147</v>
      </c>
      <c r="B17" s="92">
        <v>200</v>
      </c>
      <c r="C17" s="123" t="s">
        <v>198</v>
      </c>
      <c r="D17" s="123" t="s">
        <v>240</v>
      </c>
      <c r="E17" s="123" t="s">
        <v>148</v>
      </c>
      <c r="F17" s="150">
        <v>5054550.8</v>
      </c>
      <c r="G17" s="150">
        <v>1050506.6200000001</v>
      </c>
      <c r="H17" s="150">
        <v>4004044.18</v>
      </c>
      <c r="I17" s="80"/>
    </row>
    <row r="18" spans="1:9" s="151" customFormat="1" ht="16.5" customHeight="1" outlineLevel="3">
      <c r="A18" s="149" t="s">
        <v>149</v>
      </c>
      <c r="B18" s="92">
        <v>200</v>
      </c>
      <c r="C18" s="123" t="s">
        <v>198</v>
      </c>
      <c r="D18" s="123" t="s">
        <v>240</v>
      </c>
      <c r="E18" s="123" t="s">
        <v>3</v>
      </c>
      <c r="F18" s="150">
        <v>340600</v>
      </c>
      <c r="G18" s="150">
        <v>296003.89</v>
      </c>
      <c r="H18" s="150">
        <v>44596.11</v>
      </c>
      <c r="I18" s="80"/>
    </row>
    <row r="19" spans="1:9" s="151" customFormat="1" ht="27.75" customHeight="1" outlineLevel="2">
      <c r="A19" s="149" t="s">
        <v>157</v>
      </c>
      <c r="B19" s="92">
        <v>200</v>
      </c>
      <c r="C19" s="123" t="s">
        <v>198</v>
      </c>
      <c r="D19" s="123" t="s">
        <v>341</v>
      </c>
      <c r="E19" s="123" t="s">
        <v>36</v>
      </c>
      <c r="F19" s="150">
        <v>17165900</v>
      </c>
      <c r="G19" s="150">
        <v>731713.69</v>
      </c>
      <c r="H19" s="150">
        <v>16434186.310000001</v>
      </c>
      <c r="I19" s="80"/>
    </row>
    <row r="20" spans="1:9" s="151" customFormat="1" ht="27.75" customHeight="1" outlineLevel="3">
      <c r="A20" s="149" t="s">
        <v>145</v>
      </c>
      <c r="B20" s="92">
        <v>200</v>
      </c>
      <c r="C20" s="123" t="s">
        <v>198</v>
      </c>
      <c r="D20" s="123" t="s">
        <v>341</v>
      </c>
      <c r="E20" s="123" t="s">
        <v>146</v>
      </c>
      <c r="F20" s="150">
        <v>15820900</v>
      </c>
      <c r="G20" s="150">
        <v>394233.98</v>
      </c>
      <c r="H20" s="150">
        <v>15426666.02</v>
      </c>
      <c r="I20" s="80"/>
    </row>
    <row r="21" spans="1:9" s="151" customFormat="1" ht="39.75" customHeight="1" outlineLevel="3">
      <c r="A21" s="149" t="s">
        <v>147</v>
      </c>
      <c r="B21" s="92">
        <v>200</v>
      </c>
      <c r="C21" s="123" t="s">
        <v>198</v>
      </c>
      <c r="D21" s="123" t="s">
        <v>341</v>
      </c>
      <c r="E21" s="123" t="s">
        <v>148</v>
      </c>
      <c r="F21" s="150">
        <v>1145000</v>
      </c>
      <c r="G21" s="150">
        <v>337479.71</v>
      </c>
      <c r="H21" s="150">
        <v>807520.29</v>
      </c>
      <c r="I21" s="80"/>
    </row>
    <row r="22" spans="1:9" s="151" customFormat="1" ht="16.5" customHeight="1" outlineLevel="2">
      <c r="A22" s="149" t="s">
        <v>149</v>
      </c>
      <c r="B22" s="92">
        <v>200</v>
      </c>
      <c r="C22" s="123" t="s">
        <v>198</v>
      </c>
      <c r="D22" s="123" t="s">
        <v>341</v>
      </c>
      <c r="E22" s="123" t="s">
        <v>3</v>
      </c>
      <c r="F22" s="150">
        <v>200000</v>
      </c>
      <c r="G22" s="150">
        <v>0</v>
      </c>
      <c r="H22" s="150">
        <v>200000</v>
      </c>
      <c r="I22" s="80"/>
    </row>
    <row r="23" spans="1:9" s="151" customFormat="1" ht="29.25" customHeight="1" outlineLevel="3">
      <c r="A23" s="149" t="s">
        <v>342</v>
      </c>
      <c r="B23" s="92">
        <v>200</v>
      </c>
      <c r="C23" s="123" t="s">
        <v>198</v>
      </c>
      <c r="D23" s="123" t="s">
        <v>4</v>
      </c>
      <c r="E23" s="123" t="s">
        <v>36</v>
      </c>
      <c r="F23" s="150">
        <v>204023.62</v>
      </c>
      <c r="G23" s="150">
        <v>204023.62</v>
      </c>
      <c r="H23" s="150">
        <v>0</v>
      </c>
      <c r="I23" s="80"/>
    </row>
    <row r="24" spans="1:9" s="151" customFormat="1" ht="41.25" customHeight="1" outlineLevel="3">
      <c r="A24" s="149" t="s">
        <v>147</v>
      </c>
      <c r="B24" s="92">
        <v>200</v>
      </c>
      <c r="C24" s="123" t="s">
        <v>198</v>
      </c>
      <c r="D24" s="123" t="s">
        <v>4</v>
      </c>
      <c r="E24" s="123" t="s">
        <v>148</v>
      </c>
      <c r="F24" s="150">
        <v>204023.62</v>
      </c>
      <c r="G24" s="150">
        <v>204023.62</v>
      </c>
      <c r="H24" s="150">
        <v>0</v>
      </c>
      <c r="I24" s="80"/>
    </row>
    <row r="25" spans="1:9" s="151" customFormat="1" ht="65.25" customHeight="1" outlineLevel="1">
      <c r="A25" s="149" t="s">
        <v>343</v>
      </c>
      <c r="B25" s="92">
        <v>200</v>
      </c>
      <c r="C25" s="123" t="s">
        <v>198</v>
      </c>
      <c r="D25" s="123" t="s">
        <v>5</v>
      </c>
      <c r="E25" s="123" t="s">
        <v>36</v>
      </c>
      <c r="F25" s="150">
        <v>486005</v>
      </c>
      <c r="G25" s="150">
        <v>47348.01</v>
      </c>
      <c r="H25" s="150">
        <v>438656.99</v>
      </c>
      <c r="I25" s="80"/>
    </row>
    <row r="26" spans="1:9" s="151" customFormat="1" ht="27.75" customHeight="1" outlineLevel="2">
      <c r="A26" s="149" t="s">
        <v>145</v>
      </c>
      <c r="B26" s="92">
        <v>200</v>
      </c>
      <c r="C26" s="123" t="s">
        <v>198</v>
      </c>
      <c r="D26" s="123" t="s">
        <v>5</v>
      </c>
      <c r="E26" s="123" t="s">
        <v>146</v>
      </c>
      <c r="F26" s="150">
        <v>469371</v>
      </c>
      <c r="G26" s="150">
        <v>41498.01</v>
      </c>
      <c r="H26" s="150">
        <v>427872.99</v>
      </c>
      <c r="I26" s="80"/>
    </row>
    <row r="27" spans="1:9" s="151" customFormat="1" ht="40.5" customHeight="1" outlineLevel="3">
      <c r="A27" s="149" t="s">
        <v>147</v>
      </c>
      <c r="B27" s="92">
        <v>200</v>
      </c>
      <c r="C27" s="123" t="s">
        <v>198</v>
      </c>
      <c r="D27" s="123" t="s">
        <v>5</v>
      </c>
      <c r="E27" s="123" t="s">
        <v>148</v>
      </c>
      <c r="F27" s="150">
        <v>16634</v>
      </c>
      <c r="G27" s="150">
        <v>5850</v>
      </c>
      <c r="H27" s="150">
        <v>10784</v>
      </c>
      <c r="I27" s="80"/>
    </row>
    <row r="28" spans="1:9" s="151" customFormat="1" ht="42" customHeight="1" outlineLevel="1">
      <c r="A28" s="149" t="s">
        <v>129</v>
      </c>
      <c r="B28" s="92">
        <v>200</v>
      </c>
      <c r="C28" s="123" t="s">
        <v>198</v>
      </c>
      <c r="D28" s="123" t="s">
        <v>13</v>
      </c>
      <c r="E28" s="123" t="s">
        <v>36</v>
      </c>
      <c r="F28" s="150">
        <v>485905</v>
      </c>
      <c r="G28" s="150">
        <v>60172.36</v>
      </c>
      <c r="H28" s="150">
        <v>425732.64</v>
      </c>
      <c r="I28" s="80"/>
    </row>
    <row r="29" spans="1:9" s="151" customFormat="1" ht="27" customHeight="1" outlineLevel="2">
      <c r="A29" s="149" t="s">
        <v>145</v>
      </c>
      <c r="B29" s="92">
        <v>200</v>
      </c>
      <c r="C29" s="123" t="s">
        <v>198</v>
      </c>
      <c r="D29" s="123" t="s">
        <v>13</v>
      </c>
      <c r="E29" s="123" t="s">
        <v>146</v>
      </c>
      <c r="F29" s="150">
        <v>469371</v>
      </c>
      <c r="G29" s="150">
        <v>54892.36</v>
      </c>
      <c r="H29" s="150">
        <v>414478.64</v>
      </c>
      <c r="I29" s="80"/>
    </row>
    <row r="30" spans="1:9" s="151" customFormat="1" ht="40.5" customHeight="1" outlineLevel="3">
      <c r="A30" s="149" t="s">
        <v>147</v>
      </c>
      <c r="B30" s="92">
        <v>200</v>
      </c>
      <c r="C30" s="123" t="s">
        <v>198</v>
      </c>
      <c r="D30" s="123" t="s">
        <v>13</v>
      </c>
      <c r="E30" s="123" t="s">
        <v>148</v>
      </c>
      <c r="F30" s="150">
        <v>16534</v>
      </c>
      <c r="G30" s="150">
        <v>5280</v>
      </c>
      <c r="H30" s="150">
        <v>11254</v>
      </c>
      <c r="I30" s="80"/>
    </row>
    <row r="31" spans="1:9" s="151" customFormat="1" ht="15.75" customHeight="1" outlineLevel="3">
      <c r="A31" s="149" t="s">
        <v>179</v>
      </c>
      <c r="B31" s="92">
        <v>200</v>
      </c>
      <c r="C31" s="123" t="s">
        <v>199</v>
      </c>
      <c r="D31" s="123" t="s">
        <v>156</v>
      </c>
      <c r="E31" s="123" t="s">
        <v>36</v>
      </c>
      <c r="F31" s="150">
        <v>480</v>
      </c>
      <c r="G31" s="150">
        <v>0</v>
      </c>
      <c r="H31" s="150">
        <v>480</v>
      </c>
      <c r="I31" s="80"/>
    </row>
    <row r="32" spans="1:9" s="151" customFormat="1" ht="80.25" customHeight="1" outlineLevel="3">
      <c r="A32" s="149" t="s">
        <v>180</v>
      </c>
      <c r="B32" s="92">
        <v>200</v>
      </c>
      <c r="C32" s="123" t="s">
        <v>199</v>
      </c>
      <c r="D32" s="123" t="s">
        <v>181</v>
      </c>
      <c r="E32" s="123" t="s">
        <v>36</v>
      </c>
      <c r="F32" s="150">
        <v>480</v>
      </c>
      <c r="G32" s="150">
        <v>0</v>
      </c>
      <c r="H32" s="150">
        <v>480</v>
      </c>
      <c r="I32" s="80"/>
    </row>
    <row r="33" spans="1:9" s="151" customFormat="1" ht="41.25" customHeight="1" outlineLevel="2">
      <c r="A33" s="149" t="s">
        <v>147</v>
      </c>
      <c r="B33" s="92">
        <v>200</v>
      </c>
      <c r="C33" s="123" t="s">
        <v>199</v>
      </c>
      <c r="D33" s="123" t="s">
        <v>181</v>
      </c>
      <c r="E33" s="123" t="s">
        <v>148</v>
      </c>
      <c r="F33" s="150">
        <v>480</v>
      </c>
      <c r="G33" s="150">
        <v>0</v>
      </c>
      <c r="H33" s="150">
        <v>480</v>
      </c>
      <c r="I33" s="80"/>
    </row>
    <row r="34" spans="1:9" s="151" customFormat="1" ht="42" customHeight="1" outlineLevel="3">
      <c r="A34" s="149" t="s">
        <v>112</v>
      </c>
      <c r="B34" s="92">
        <v>200</v>
      </c>
      <c r="C34" s="123" t="s">
        <v>200</v>
      </c>
      <c r="D34" s="123" t="s">
        <v>156</v>
      </c>
      <c r="E34" s="123" t="s">
        <v>36</v>
      </c>
      <c r="F34" s="150">
        <v>10242800</v>
      </c>
      <c r="G34" s="150">
        <v>1628186.89</v>
      </c>
      <c r="H34" s="150">
        <v>8614613.1099999994</v>
      </c>
      <c r="I34" s="80"/>
    </row>
    <row r="35" spans="1:9" s="151" customFormat="1" ht="27.75" customHeight="1" outlineLevel="3">
      <c r="A35" s="149" t="s">
        <v>157</v>
      </c>
      <c r="B35" s="92">
        <v>200</v>
      </c>
      <c r="C35" s="123" t="s">
        <v>200</v>
      </c>
      <c r="D35" s="123" t="s">
        <v>344</v>
      </c>
      <c r="E35" s="123" t="s">
        <v>36</v>
      </c>
      <c r="F35" s="150">
        <v>8866100</v>
      </c>
      <c r="G35" s="150">
        <v>1405336.72</v>
      </c>
      <c r="H35" s="150">
        <v>7460763.2800000003</v>
      </c>
      <c r="I35" s="80"/>
    </row>
    <row r="36" spans="1:9" s="151" customFormat="1" ht="27.75" customHeight="1" outlineLevel="2">
      <c r="A36" s="149" t="s">
        <v>145</v>
      </c>
      <c r="B36" s="92">
        <v>200</v>
      </c>
      <c r="C36" s="123" t="s">
        <v>200</v>
      </c>
      <c r="D36" s="123" t="s">
        <v>344</v>
      </c>
      <c r="E36" s="123" t="s">
        <v>146</v>
      </c>
      <c r="F36" s="150">
        <v>8482100</v>
      </c>
      <c r="G36" s="150">
        <v>1369090.02</v>
      </c>
      <c r="H36" s="150">
        <v>7113009.9800000004</v>
      </c>
      <c r="I36" s="80"/>
    </row>
    <row r="37" spans="1:9" s="151" customFormat="1" ht="38.25" customHeight="1" outlineLevel="3">
      <c r="A37" s="149" t="s">
        <v>147</v>
      </c>
      <c r="B37" s="92">
        <v>200</v>
      </c>
      <c r="C37" s="123" t="s">
        <v>200</v>
      </c>
      <c r="D37" s="123" t="s">
        <v>344</v>
      </c>
      <c r="E37" s="123" t="s">
        <v>148</v>
      </c>
      <c r="F37" s="150">
        <v>384000</v>
      </c>
      <c r="G37" s="150">
        <v>36246.699999999997</v>
      </c>
      <c r="H37" s="150">
        <v>347753.3</v>
      </c>
      <c r="I37" s="80"/>
    </row>
    <row r="38" spans="1:9" s="151" customFormat="1" ht="27" customHeight="1" outlineLevel="3">
      <c r="A38" s="149" t="s">
        <v>157</v>
      </c>
      <c r="B38" s="92">
        <v>200</v>
      </c>
      <c r="C38" s="123" t="s">
        <v>200</v>
      </c>
      <c r="D38" s="123" t="s">
        <v>6</v>
      </c>
      <c r="E38" s="123" t="s">
        <v>36</v>
      </c>
      <c r="F38" s="150">
        <v>1376700</v>
      </c>
      <c r="G38" s="150">
        <v>222850.17</v>
      </c>
      <c r="H38" s="150">
        <v>1153849.83</v>
      </c>
      <c r="I38" s="80"/>
    </row>
    <row r="39" spans="1:9" s="151" customFormat="1" ht="28.5" customHeight="1" outlineLevel="2">
      <c r="A39" s="149" t="s">
        <v>145</v>
      </c>
      <c r="B39" s="92">
        <v>200</v>
      </c>
      <c r="C39" s="123" t="s">
        <v>200</v>
      </c>
      <c r="D39" s="123" t="s">
        <v>6</v>
      </c>
      <c r="E39" s="123" t="s">
        <v>146</v>
      </c>
      <c r="F39" s="150">
        <v>1217100</v>
      </c>
      <c r="G39" s="150">
        <v>206906.83</v>
      </c>
      <c r="H39" s="150">
        <v>1010193.17</v>
      </c>
      <c r="I39" s="80"/>
    </row>
    <row r="40" spans="1:9" s="151" customFormat="1" ht="38.25" customHeight="1" outlineLevel="3">
      <c r="A40" s="149" t="s">
        <v>147</v>
      </c>
      <c r="B40" s="92">
        <v>200</v>
      </c>
      <c r="C40" s="123" t="s">
        <v>200</v>
      </c>
      <c r="D40" s="123" t="s">
        <v>6</v>
      </c>
      <c r="E40" s="123" t="s">
        <v>148</v>
      </c>
      <c r="F40" s="150">
        <v>159600</v>
      </c>
      <c r="G40" s="150">
        <v>15943.34</v>
      </c>
      <c r="H40" s="150">
        <v>143656.66</v>
      </c>
      <c r="I40" s="80"/>
    </row>
    <row r="41" spans="1:9" s="151" customFormat="1" ht="16.5" customHeight="1" outlineLevel="3">
      <c r="A41" s="149" t="s">
        <v>113</v>
      </c>
      <c r="B41" s="92">
        <v>200</v>
      </c>
      <c r="C41" s="123" t="s">
        <v>201</v>
      </c>
      <c r="D41" s="123" t="s">
        <v>156</v>
      </c>
      <c r="E41" s="123" t="s">
        <v>36</v>
      </c>
      <c r="F41" s="150">
        <v>803939.36</v>
      </c>
      <c r="G41" s="150">
        <v>0</v>
      </c>
      <c r="H41" s="150">
        <v>803939.36</v>
      </c>
      <c r="I41" s="80"/>
    </row>
    <row r="42" spans="1:9" s="151" customFormat="1" ht="27.75" customHeight="1" outlineLevel="2">
      <c r="A42" s="149" t="s">
        <v>342</v>
      </c>
      <c r="B42" s="92">
        <v>200</v>
      </c>
      <c r="C42" s="123" t="s">
        <v>201</v>
      </c>
      <c r="D42" s="123" t="s">
        <v>4</v>
      </c>
      <c r="E42" s="123" t="s">
        <v>36</v>
      </c>
      <c r="F42" s="150">
        <v>803939.36</v>
      </c>
      <c r="G42" s="150">
        <v>0</v>
      </c>
      <c r="H42" s="150">
        <v>803939.36</v>
      </c>
      <c r="I42" s="80"/>
    </row>
    <row r="43" spans="1:9" s="151" customFormat="1" ht="13.5" customHeight="1" outlineLevel="3">
      <c r="A43" s="149" t="s">
        <v>114</v>
      </c>
      <c r="B43" s="92">
        <v>200</v>
      </c>
      <c r="C43" s="123" t="s">
        <v>201</v>
      </c>
      <c r="D43" s="123" t="s">
        <v>4</v>
      </c>
      <c r="E43" s="123" t="s">
        <v>7</v>
      </c>
      <c r="F43" s="150">
        <v>803939.36</v>
      </c>
      <c r="G43" s="150">
        <v>0</v>
      </c>
      <c r="H43" s="150">
        <v>803939.36</v>
      </c>
      <c r="I43" s="80"/>
    </row>
    <row r="44" spans="1:9" s="151" customFormat="1" ht="15.75" customHeight="1" outlineLevel="3">
      <c r="A44" s="149" t="s">
        <v>115</v>
      </c>
      <c r="B44" s="92">
        <v>200</v>
      </c>
      <c r="C44" s="123" t="s">
        <v>202</v>
      </c>
      <c r="D44" s="123" t="s">
        <v>156</v>
      </c>
      <c r="E44" s="123" t="s">
        <v>36</v>
      </c>
      <c r="F44" s="150">
        <v>35357287</v>
      </c>
      <c r="G44" s="150">
        <v>3195901.01</v>
      </c>
      <c r="H44" s="150">
        <v>32161385.989999998</v>
      </c>
      <c r="I44" s="80"/>
    </row>
    <row r="45" spans="1:9" s="151" customFormat="1" ht="28.5" customHeight="1" outlineLevel="2">
      <c r="A45" s="149" t="s">
        <v>158</v>
      </c>
      <c r="B45" s="92">
        <v>200</v>
      </c>
      <c r="C45" s="123" t="s">
        <v>202</v>
      </c>
      <c r="D45" s="123" t="s">
        <v>241</v>
      </c>
      <c r="E45" s="123" t="s">
        <v>36</v>
      </c>
      <c r="F45" s="150">
        <v>30000</v>
      </c>
      <c r="G45" s="150">
        <v>0</v>
      </c>
      <c r="H45" s="150">
        <v>30000</v>
      </c>
      <c r="I45" s="80"/>
    </row>
    <row r="46" spans="1:9" s="151" customFormat="1" ht="41.25" customHeight="1" outlineLevel="3">
      <c r="A46" s="149" t="s">
        <v>147</v>
      </c>
      <c r="B46" s="92">
        <v>200</v>
      </c>
      <c r="C46" s="123" t="s">
        <v>202</v>
      </c>
      <c r="D46" s="123" t="s">
        <v>241</v>
      </c>
      <c r="E46" s="123" t="s">
        <v>148</v>
      </c>
      <c r="F46" s="150">
        <v>30000</v>
      </c>
      <c r="G46" s="150">
        <v>0</v>
      </c>
      <c r="H46" s="150">
        <v>30000</v>
      </c>
      <c r="I46" s="80"/>
    </row>
    <row r="47" spans="1:9" s="151" customFormat="1" ht="27" customHeight="1" outlineLevel="3">
      <c r="A47" s="149" t="s">
        <v>159</v>
      </c>
      <c r="B47" s="92">
        <v>200</v>
      </c>
      <c r="C47" s="123" t="s">
        <v>202</v>
      </c>
      <c r="D47" s="123" t="s">
        <v>242</v>
      </c>
      <c r="E47" s="123" t="s">
        <v>36</v>
      </c>
      <c r="F47" s="150">
        <v>30000</v>
      </c>
      <c r="G47" s="150">
        <v>0</v>
      </c>
      <c r="H47" s="150">
        <v>30000</v>
      </c>
      <c r="I47" s="80"/>
    </row>
    <row r="48" spans="1:9" s="151" customFormat="1" ht="40.5" customHeight="1" outlineLevel="2">
      <c r="A48" s="149" t="s">
        <v>147</v>
      </c>
      <c r="B48" s="92">
        <v>200</v>
      </c>
      <c r="C48" s="123" t="s">
        <v>202</v>
      </c>
      <c r="D48" s="123" t="s">
        <v>242</v>
      </c>
      <c r="E48" s="123" t="s">
        <v>148</v>
      </c>
      <c r="F48" s="150">
        <v>30000</v>
      </c>
      <c r="G48" s="150">
        <v>0</v>
      </c>
      <c r="H48" s="150">
        <v>30000</v>
      </c>
      <c r="I48" s="80"/>
    </row>
    <row r="49" spans="1:9" s="151" customFormat="1" ht="26.25" customHeight="1" outlineLevel="3">
      <c r="A49" s="149" t="s">
        <v>160</v>
      </c>
      <c r="B49" s="92">
        <v>200</v>
      </c>
      <c r="C49" s="123" t="s">
        <v>202</v>
      </c>
      <c r="D49" s="123" t="s">
        <v>243</v>
      </c>
      <c r="E49" s="123" t="s">
        <v>36</v>
      </c>
      <c r="F49" s="150">
        <v>8765064</v>
      </c>
      <c r="G49" s="150">
        <v>951367.39</v>
      </c>
      <c r="H49" s="150">
        <v>7813696.6100000003</v>
      </c>
      <c r="I49" s="80"/>
    </row>
    <row r="50" spans="1:9" s="151" customFormat="1" ht="27" customHeight="1" outlineLevel="1">
      <c r="A50" s="149" t="s">
        <v>150</v>
      </c>
      <c r="B50" s="92">
        <v>200</v>
      </c>
      <c r="C50" s="123" t="s">
        <v>202</v>
      </c>
      <c r="D50" s="123" t="s">
        <v>243</v>
      </c>
      <c r="E50" s="123" t="s">
        <v>151</v>
      </c>
      <c r="F50" s="150">
        <v>8765064</v>
      </c>
      <c r="G50" s="150">
        <v>951367.39</v>
      </c>
      <c r="H50" s="150">
        <v>7813696.6100000003</v>
      </c>
      <c r="I50" s="80"/>
    </row>
    <row r="51" spans="1:9" s="151" customFormat="1" ht="40.5" customHeight="1" outlineLevel="2">
      <c r="A51" s="149" t="s">
        <v>345</v>
      </c>
      <c r="B51" s="92">
        <v>200</v>
      </c>
      <c r="C51" s="123" t="s">
        <v>202</v>
      </c>
      <c r="D51" s="123" t="s">
        <v>346</v>
      </c>
      <c r="E51" s="123" t="s">
        <v>36</v>
      </c>
      <c r="F51" s="150">
        <v>9068916</v>
      </c>
      <c r="G51" s="150">
        <v>973690.29</v>
      </c>
      <c r="H51" s="150">
        <v>8095225.71</v>
      </c>
      <c r="I51" s="80"/>
    </row>
    <row r="52" spans="1:9" s="151" customFormat="1" ht="27.75" customHeight="1" outlineLevel="3">
      <c r="A52" s="149" t="s">
        <v>150</v>
      </c>
      <c r="B52" s="92">
        <v>200</v>
      </c>
      <c r="C52" s="123" t="s">
        <v>202</v>
      </c>
      <c r="D52" s="123" t="s">
        <v>346</v>
      </c>
      <c r="E52" s="123" t="s">
        <v>151</v>
      </c>
      <c r="F52" s="150">
        <v>4620149</v>
      </c>
      <c r="G52" s="150">
        <v>555646.80000000005</v>
      </c>
      <c r="H52" s="150">
        <v>4064502.2</v>
      </c>
      <c r="I52" s="80"/>
    </row>
    <row r="53" spans="1:9" s="151" customFormat="1" ht="41.25" customHeight="1" outlineLevel="1">
      <c r="A53" s="149" t="s">
        <v>147</v>
      </c>
      <c r="B53" s="92">
        <v>200</v>
      </c>
      <c r="C53" s="123" t="s">
        <v>202</v>
      </c>
      <c r="D53" s="123" t="s">
        <v>346</v>
      </c>
      <c r="E53" s="123" t="s">
        <v>148</v>
      </c>
      <c r="F53" s="150">
        <v>4392000</v>
      </c>
      <c r="G53" s="150">
        <v>402925.99</v>
      </c>
      <c r="H53" s="150">
        <v>3989074.01</v>
      </c>
      <c r="I53" s="80"/>
    </row>
    <row r="54" spans="1:9" s="151" customFormat="1" ht="16.5" customHeight="1" outlineLevel="2">
      <c r="A54" s="149" t="s">
        <v>149</v>
      </c>
      <c r="B54" s="92">
        <v>200</v>
      </c>
      <c r="C54" s="123" t="s">
        <v>202</v>
      </c>
      <c r="D54" s="123" t="s">
        <v>346</v>
      </c>
      <c r="E54" s="123" t="s">
        <v>3</v>
      </c>
      <c r="F54" s="150">
        <v>56767</v>
      </c>
      <c r="G54" s="150">
        <v>15117.5</v>
      </c>
      <c r="H54" s="150">
        <v>41649.5</v>
      </c>
      <c r="I54" s="80"/>
    </row>
    <row r="55" spans="1:9" s="151" customFormat="1" ht="51" customHeight="1" outlineLevel="3">
      <c r="A55" s="149" t="s">
        <v>347</v>
      </c>
      <c r="B55" s="92">
        <v>200</v>
      </c>
      <c r="C55" s="123" t="s">
        <v>202</v>
      </c>
      <c r="D55" s="123" t="s">
        <v>348</v>
      </c>
      <c r="E55" s="123" t="s">
        <v>36</v>
      </c>
      <c r="F55" s="150">
        <v>10039683</v>
      </c>
      <c r="G55" s="150">
        <v>733530.61</v>
      </c>
      <c r="H55" s="150">
        <v>9306152.3900000006</v>
      </c>
      <c r="I55" s="80"/>
    </row>
    <row r="56" spans="1:9" s="151" customFormat="1" ht="28.5" customHeight="1" outlineLevel="2">
      <c r="A56" s="149" t="s">
        <v>150</v>
      </c>
      <c r="B56" s="92">
        <v>200</v>
      </c>
      <c r="C56" s="123" t="s">
        <v>202</v>
      </c>
      <c r="D56" s="123" t="s">
        <v>348</v>
      </c>
      <c r="E56" s="123" t="s">
        <v>151</v>
      </c>
      <c r="F56" s="150">
        <v>7800063</v>
      </c>
      <c r="G56" s="150">
        <v>592290.18000000005</v>
      </c>
      <c r="H56" s="150">
        <v>7207772.8200000003</v>
      </c>
      <c r="I56" s="80"/>
    </row>
    <row r="57" spans="1:9" s="151" customFormat="1" ht="38.25" customHeight="1" outlineLevel="3">
      <c r="A57" s="149" t="s">
        <v>147</v>
      </c>
      <c r="B57" s="92">
        <v>200</v>
      </c>
      <c r="C57" s="123" t="s">
        <v>202</v>
      </c>
      <c r="D57" s="123" t="s">
        <v>348</v>
      </c>
      <c r="E57" s="123" t="s">
        <v>148</v>
      </c>
      <c r="F57" s="150">
        <v>2193170</v>
      </c>
      <c r="G57" s="150">
        <v>134790.43</v>
      </c>
      <c r="H57" s="150">
        <v>2058379.57</v>
      </c>
      <c r="I57" s="80"/>
    </row>
    <row r="58" spans="1:9" s="151" customFormat="1" ht="15.75" customHeight="1" outlineLevel="2">
      <c r="A58" s="149" t="s">
        <v>149</v>
      </c>
      <c r="B58" s="92">
        <v>200</v>
      </c>
      <c r="C58" s="123" t="s">
        <v>202</v>
      </c>
      <c r="D58" s="123" t="s">
        <v>348</v>
      </c>
      <c r="E58" s="123" t="s">
        <v>3</v>
      </c>
      <c r="F58" s="150">
        <v>46450</v>
      </c>
      <c r="G58" s="150">
        <v>6450</v>
      </c>
      <c r="H58" s="150">
        <v>40000</v>
      </c>
      <c r="I58" s="80"/>
    </row>
    <row r="59" spans="1:9" s="151" customFormat="1" ht="54.75" customHeight="1" outlineLevel="3">
      <c r="A59" s="149" t="s">
        <v>349</v>
      </c>
      <c r="B59" s="92">
        <v>200</v>
      </c>
      <c r="C59" s="123" t="s">
        <v>202</v>
      </c>
      <c r="D59" s="123" t="s">
        <v>350</v>
      </c>
      <c r="E59" s="123" t="s">
        <v>36</v>
      </c>
      <c r="F59" s="150">
        <v>3502156</v>
      </c>
      <c r="G59" s="150">
        <v>0</v>
      </c>
      <c r="H59" s="150">
        <v>3502156</v>
      </c>
      <c r="I59" s="80"/>
    </row>
    <row r="60" spans="1:9" s="151" customFormat="1" ht="27.75" customHeight="1" outlineLevel="3">
      <c r="A60" s="149" t="s">
        <v>150</v>
      </c>
      <c r="B60" s="92">
        <v>200</v>
      </c>
      <c r="C60" s="123" t="s">
        <v>202</v>
      </c>
      <c r="D60" s="123" t="s">
        <v>350</v>
      </c>
      <c r="E60" s="123" t="s">
        <v>151</v>
      </c>
      <c r="F60" s="150">
        <v>2202456</v>
      </c>
      <c r="G60" s="150">
        <v>0</v>
      </c>
      <c r="H60" s="150">
        <v>2202456</v>
      </c>
      <c r="I60" s="80"/>
    </row>
    <row r="61" spans="1:9" s="151" customFormat="1" ht="40.5" customHeight="1" outlineLevel="3">
      <c r="A61" s="149" t="s">
        <v>147</v>
      </c>
      <c r="B61" s="92">
        <v>200</v>
      </c>
      <c r="C61" s="123" t="s">
        <v>202</v>
      </c>
      <c r="D61" s="123" t="s">
        <v>350</v>
      </c>
      <c r="E61" s="123" t="s">
        <v>148</v>
      </c>
      <c r="F61" s="150">
        <v>1279700</v>
      </c>
      <c r="G61" s="150">
        <v>0</v>
      </c>
      <c r="H61" s="150">
        <v>1279700</v>
      </c>
      <c r="I61" s="80"/>
    </row>
    <row r="62" spans="1:9" s="151" customFormat="1" ht="17.25" customHeight="1">
      <c r="A62" s="149" t="s">
        <v>149</v>
      </c>
      <c r="B62" s="92">
        <v>200</v>
      </c>
      <c r="C62" s="123" t="s">
        <v>202</v>
      </c>
      <c r="D62" s="123" t="s">
        <v>350</v>
      </c>
      <c r="E62" s="123" t="s">
        <v>3</v>
      </c>
      <c r="F62" s="150">
        <v>20000</v>
      </c>
      <c r="G62" s="150">
        <v>0</v>
      </c>
      <c r="H62" s="150">
        <v>20000</v>
      </c>
      <c r="I62" s="80"/>
    </row>
    <row r="63" spans="1:9" s="151" customFormat="1" ht="27" customHeight="1" outlineLevel="3">
      <c r="A63" s="149" t="s">
        <v>160</v>
      </c>
      <c r="B63" s="92">
        <v>200</v>
      </c>
      <c r="C63" s="123" t="s">
        <v>202</v>
      </c>
      <c r="D63" s="123" t="s">
        <v>351</v>
      </c>
      <c r="E63" s="123" t="s">
        <v>36</v>
      </c>
      <c r="F63" s="150">
        <v>2724568</v>
      </c>
      <c r="G63" s="150">
        <v>389984.48</v>
      </c>
      <c r="H63" s="150">
        <v>2334583.52</v>
      </c>
      <c r="I63" s="80"/>
    </row>
    <row r="64" spans="1:9" s="151" customFormat="1" ht="27" customHeight="1" outlineLevel="1">
      <c r="A64" s="149" t="s">
        <v>150</v>
      </c>
      <c r="B64" s="92">
        <v>200</v>
      </c>
      <c r="C64" s="123" t="s">
        <v>202</v>
      </c>
      <c r="D64" s="123" t="s">
        <v>351</v>
      </c>
      <c r="E64" s="123" t="s">
        <v>151</v>
      </c>
      <c r="F64" s="150">
        <v>2703468</v>
      </c>
      <c r="G64" s="150">
        <v>387692.48</v>
      </c>
      <c r="H64" s="150">
        <v>2315775.52</v>
      </c>
      <c r="I64" s="80"/>
    </row>
    <row r="65" spans="1:9" s="151" customFormat="1" ht="39.75" customHeight="1" outlineLevel="2">
      <c r="A65" s="149" t="s">
        <v>147</v>
      </c>
      <c r="B65" s="92">
        <v>200</v>
      </c>
      <c r="C65" s="123" t="s">
        <v>202</v>
      </c>
      <c r="D65" s="123" t="s">
        <v>351</v>
      </c>
      <c r="E65" s="123" t="s">
        <v>148</v>
      </c>
      <c r="F65" s="150">
        <v>21100</v>
      </c>
      <c r="G65" s="150">
        <v>2292</v>
      </c>
      <c r="H65" s="150">
        <v>18808</v>
      </c>
      <c r="I65" s="80"/>
    </row>
    <row r="66" spans="1:9" s="151" customFormat="1" ht="28.5" customHeight="1" outlineLevel="3">
      <c r="A66" s="149" t="s">
        <v>244</v>
      </c>
      <c r="B66" s="92">
        <v>200</v>
      </c>
      <c r="C66" s="123" t="s">
        <v>202</v>
      </c>
      <c r="D66" s="123" t="s">
        <v>245</v>
      </c>
      <c r="E66" s="123" t="s">
        <v>36</v>
      </c>
      <c r="F66" s="150">
        <v>20000</v>
      </c>
      <c r="G66" s="150">
        <v>8200</v>
      </c>
      <c r="H66" s="150">
        <v>11800</v>
      </c>
      <c r="I66" s="80"/>
    </row>
    <row r="67" spans="1:9" s="151" customFormat="1" ht="39.75" customHeight="1" outlineLevel="1">
      <c r="A67" s="149" t="s">
        <v>147</v>
      </c>
      <c r="B67" s="92">
        <v>200</v>
      </c>
      <c r="C67" s="123" t="s">
        <v>202</v>
      </c>
      <c r="D67" s="123" t="s">
        <v>245</v>
      </c>
      <c r="E67" s="123" t="s">
        <v>148</v>
      </c>
      <c r="F67" s="150">
        <v>20000</v>
      </c>
      <c r="G67" s="150">
        <v>8200</v>
      </c>
      <c r="H67" s="150">
        <v>11800</v>
      </c>
      <c r="I67" s="80"/>
    </row>
    <row r="68" spans="1:9" s="151" customFormat="1" ht="27" customHeight="1" outlineLevel="2">
      <c r="A68" s="149" t="s">
        <v>182</v>
      </c>
      <c r="B68" s="92">
        <v>200</v>
      </c>
      <c r="C68" s="123" t="s">
        <v>202</v>
      </c>
      <c r="D68" s="123" t="s">
        <v>246</v>
      </c>
      <c r="E68" s="123" t="s">
        <v>36</v>
      </c>
      <c r="F68" s="150">
        <v>2000</v>
      </c>
      <c r="G68" s="150">
        <v>0</v>
      </c>
      <c r="H68" s="150">
        <v>2000</v>
      </c>
      <c r="I68" s="80"/>
    </row>
    <row r="69" spans="1:9" s="151" customFormat="1" ht="40.5" customHeight="1" outlineLevel="3">
      <c r="A69" s="149" t="s">
        <v>147</v>
      </c>
      <c r="B69" s="92">
        <v>200</v>
      </c>
      <c r="C69" s="123" t="s">
        <v>202</v>
      </c>
      <c r="D69" s="123" t="s">
        <v>246</v>
      </c>
      <c r="E69" s="123" t="s">
        <v>148</v>
      </c>
      <c r="F69" s="150">
        <v>2000</v>
      </c>
      <c r="G69" s="150">
        <v>0</v>
      </c>
      <c r="H69" s="150">
        <v>2000</v>
      </c>
      <c r="I69" s="80"/>
    </row>
    <row r="70" spans="1:9" s="151" customFormat="1" ht="40.5" customHeight="1" outlineLevel="1">
      <c r="A70" s="149" t="s">
        <v>352</v>
      </c>
      <c r="B70" s="92">
        <v>200</v>
      </c>
      <c r="C70" s="123" t="s">
        <v>202</v>
      </c>
      <c r="D70" s="123" t="s">
        <v>353</v>
      </c>
      <c r="E70" s="123" t="s">
        <v>36</v>
      </c>
      <c r="F70" s="150">
        <v>1174900</v>
      </c>
      <c r="G70" s="150">
        <v>139128.24</v>
      </c>
      <c r="H70" s="150">
        <v>1035771.76</v>
      </c>
      <c r="I70" s="80"/>
    </row>
    <row r="71" spans="1:9" s="151" customFormat="1" ht="27.75" customHeight="1" outlineLevel="2">
      <c r="A71" s="149" t="s">
        <v>145</v>
      </c>
      <c r="B71" s="92">
        <v>200</v>
      </c>
      <c r="C71" s="123" t="s">
        <v>202</v>
      </c>
      <c r="D71" s="123" t="s">
        <v>353</v>
      </c>
      <c r="E71" s="123" t="s">
        <v>146</v>
      </c>
      <c r="F71" s="150">
        <v>1122099</v>
      </c>
      <c r="G71" s="150">
        <v>139128.24</v>
      </c>
      <c r="H71" s="150">
        <v>982970.76</v>
      </c>
      <c r="I71" s="80"/>
    </row>
    <row r="72" spans="1:9" s="151" customFormat="1" ht="42" customHeight="1" outlineLevel="3">
      <c r="A72" s="149" t="s">
        <v>147</v>
      </c>
      <c r="B72" s="92">
        <v>200</v>
      </c>
      <c r="C72" s="123" t="s">
        <v>202</v>
      </c>
      <c r="D72" s="123" t="s">
        <v>353</v>
      </c>
      <c r="E72" s="123" t="s">
        <v>148</v>
      </c>
      <c r="F72" s="150">
        <v>52801</v>
      </c>
      <c r="G72" s="150">
        <v>0</v>
      </c>
      <c r="H72" s="150">
        <v>52801</v>
      </c>
      <c r="I72" s="80"/>
    </row>
    <row r="73" spans="1:9" s="151" customFormat="1" ht="18" customHeight="1" outlineLevel="2">
      <c r="A73" s="149" t="s">
        <v>354</v>
      </c>
      <c r="B73" s="92">
        <v>200</v>
      </c>
      <c r="C73" s="123" t="s">
        <v>355</v>
      </c>
      <c r="D73" s="123" t="s">
        <v>156</v>
      </c>
      <c r="E73" s="123" t="s">
        <v>36</v>
      </c>
      <c r="F73" s="150">
        <v>415300</v>
      </c>
      <c r="G73" s="150">
        <v>0</v>
      </c>
      <c r="H73" s="150">
        <v>415300</v>
      </c>
      <c r="I73" s="80"/>
    </row>
    <row r="74" spans="1:9" s="151" customFormat="1" ht="27" customHeight="1" outlineLevel="3">
      <c r="A74" s="149" t="s">
        <v>356</v>
      </c>
      <c r="B74" s="92">
        <v>200</v>
      </c>
      <c r="C74" s="123" t="s">
        <v>357</v>
      </c>
      <c r="D74" s="123" t="s">
        <v>156</v>
      </c>
      <c r="E74" s="123" t="s">
        <v>36</v>
      </c>
      <c r="F74" s="150">
        <v>415300</v>
      </c>
      <c r="G74" s="150">
        <v>0</v>
      </c>
      <c r="H74" s="150">
        <v>415300</v>
      </c>
      <c r="I74" s="80"/>
    </row>
    <row r="75" spans="1:9" s="151" customFormat="1" ht="39.75" customHeight="1">
      <c r="A75" s="149" t="s">
        <v>358</v>
      </c>
      <c r="B75" s="92">
        <v>200</v>
      </c>
      <c r="C75" s="123" t="s">
        <v>357</v>
      </c>
      <c r="D75" s="123" t="s">
        <v>359</v>
      </c>
      <c r="E75" s="123" t="s">
        <v>36</v>
      </c>
      <c r="F75" s="150">
        <v>415300</v>
      </c>
      <c r="G75" s="150">
        <v>0</v>
      </c>
      <c r="H75" s="150">
        <v>415300</v>
      </c>
      <c r="I75" s="80"/>
    </row>
    <row r="76" spans="1:9" s="151" customFormat="1" ht="27.75" customHeight="1" outlineLevel="1">
      <c r="A76" s="149" t="s">
        <v>145</v>
      </c>
      <c r="B76" s="92">
        <v>200</v>
      </c>
      <c r="C76" s="123" t="s">
        <v>357</v>
      </c>
      <c r="D76" s="123" t="s">
        <v>359</v>
      </c>
      <c r="E76" s="123" t="s">
        <v>146</v>
      </c>
      <c r="F76" s="150">
        <v>350602.56</v>
      </c>
      <c r="G76" s="150">
        <v>0</v>
      </c>
      <c r="H76" s="150">
        <v>350602.56</v>
      </c>
      <c r="I76" s="80"/>
    </row>
    <row r="77" spans="1:9" s="151" customFormat="1" ht="39.75" customHeight="1" outlineLevel="3">
      <c r="A77" s="149" t="s">
        <v>147</v>
      </c>
      <c r="B77" s="92">
        <v>200</v>
      </c>
      <c r="C77" s="123" t="s">
        <v>357</v>
      </c>
      <c r="D77" s="123" t="s">
        <v>359</v>
      </c>
      <c r="E77" s="123" t="s">
        <v>148</v>
      </c>
      <c r="F77" s="150">
        <v>64697.440000000002</v>
      </c>
      <c r="G77" s="150">
        <v>0</v>
      </c>
      <c r="H77" s="150">
        <v>64697.440000000002</v>
      </c>
      <c r="I77" s="80"/>
    </row>
    <row r="78" spans="1:9" s="151" customFormat="1" ht="16.5" customHeight="1" outlineLevel="3">
      <c r="A78" s="149" t="s">
        <v>117</v>
      </c>
      <c r="B78" s="92">
        <v>200</v>
      </c>
      <c r="C78" s="123" t="s">
        <v>203</v>
      </c>
      <c r="D78" s="123" t="s">
        <v>156</v>
      </c>
      <c r="E78" s="123" t="s">
        <v>36</v>
      </c>
      <c r="F78" s="150">
        <v>36486546.090000004</v>
      </c>
      <c r="G78" s="150">
        <v>1886053.03</v>
      </c>
      <c r="H78" s="150">
        <v>34600493.060000002</v>
      </c>
      <c r="I78" s="80"/>
    </row>
    <row r="79" spans="1:9" s="151" customFormat="1" ht="15.75" customHeight="1" outlineLevel="3">
      <c r="A79" s="149" t="s">
        <v>118</v>
      </c>
      <c r="B79" s="92">
        <v>200</v>
      </c>
      <c r="C79" s="123" t="s">
        <v>204</v>
      </c>
      <c r="D79" s="123" t="s">
        <v>156</v>
      </c>
      <c r="E79" s="123" t="s">
        <v>36</v>
      </c>
      <c r="F79" s="150">
        <v>60000</v>
      </c>
      <c r="G79" s="150">
        <v>0</v>
      </c>
      <c r="H79" s="150">
        <v>60000</v>
      </c>
      <c r="I79" s="80"/>
    </row>
    <row r="80" spans="1:9" s="151" customFormat="1" ht="27" customHeight="1" outlineLevel="2">
      <c r="A80" s="149" t="s">
        <v>244</v>
      </c>
      <c r="B80" s="92">
        <v>200</v>
      </c>
      <c r="C80" s="123" t="s">
        <v>204</v>
      </c>
      <c r="D80" s="123" t="s">
        <v>360</v>
      </c>
      <c r="E80" s="123" t="s">
        <v>36</v>
      </c>
      <c r="F80" s="150">
        <v>60000</v>
      </c>
      <c r="G80" s="150">
        <v>0</v>
      </c>
      <c r="H80" s="150">
        <v>60000</v>
      </c>
      <c r="I80" s="80"/>
    </row>
    <row r="81" spans="1:9" s="151" customFormat="1" ht="40.5" customHeight="1" outlineLevel="3">
      <c r="A81" s="149" t="s">
        <v>147</v>
      </c>
      <c r="B81" s="92">
        <v>200</v>
      </c>
      <c r="C81" s="123" t="s">
        <v>204</v>
      </c>
      <c r="D81" s="123" t="s">
        <v>360</v>
      </c>
      <c r="E81" s="123" t="s">
        <v>148</v>
      </c>
      <c r="F81" s="150">
        <v>60000</v>
      </c>
      <c r="G81" s="150">
        <v>0</v>
      </c>
      <c r="H81" s="150">
        <v>60000</v>
      </c>
      <c r="I81" s="80"/>
    </row>
    <row r="82" spans="1:9" s="151" customFormat="1" ht="16.5" customHeight="1" outlineLevel="3">
      <c r="A82" s="149" t="s">
        <v>361</v>
      </c>
      <c r="B82" s="92">
        <v>200</v>
      </c>
      <c r="C82" s="123" t="s">
        <v>362</v>
      </c>
      <c r="D82" s="123" t="s">
        <v>156</v>
      </c>
      <c r="E82" s="123" t="s">
        <v>36</v>
      </c>
      <c r="F82" s="150">
        <v>150000</v>
      </c>
      <c r="G82" s="150">
        <v>0</v>
      </c>
      <c r="H82" s="150">
        <v>150000</v>
      </c>
      <c r="I82" s="80"/>
    </row>
    <row r="83" spans="1:9" s="151" customFormat="1" ht="29.25" customHeight="1" outlineLevel="2">
      <c r="A83" s="149" t="s">
        <v>363</v>
      </c>
      <c r="B83" s="92">
        <v>200</v>
      </c>
      <c r="C83" s="123" t="s">
        <v>362</v>
      </c>
      <c r="D83" s="123" t="s">
        <v>364</v>
      </c>
      <c r="E83" s="123" t="s">
        <v>36</v>
      </c>
      <c r="F83" s="150">
        <v>150000</v>
      </c>
      <c r="G83" s="150">
        <v>0</v>
      </c>
      <c r="H83" s="150">
        <v>150000</v>
      </c>
      <c r="I83" s="80"/>
    </row>
    <row r="84" spans="1:9" s="151" customFormat="1" ht="39" customHeight="1" outlineLevel="3">
      <c r="A84" s="149" t="s">
        <v>147</v>
      </c>
      <c r="B84" s="92">
        <v>200</v>
      </c>
      <c r="C84" s="123" t="s">
        <v>362</v>
      </c>
      <c r="D84" s="123" t="s">
        <v>364</v>
      </c>
      <c r="E84" s="123" t="s">
        <v>148</v>
      </c>
      <c r="F84" s="150">
        <v>150000</v>
      </c>
      <c r="G84" s="150">
        <v>0</v>
      </c>
      <c r="H84" s="150">
        <v>150000</v>
      </c>
      <c r="I84" s="80"/>
    </row>
    <row r="85" spans="1:9" s="151" customFormat="1" ht="14.25" customHeight="1" outlineLevel="3">
      <c r="A85" s="149" t="s">
        <v>119</v>
      </c>
      <c r="B85" s="92">
        <v>200</v>
      </c>
      <c r="C85" s="123" t="s">
        <v>205</v>
      </c>
      <c r="D85" s="123" t="s">
        <v>156</v>
      </c>
      <c r="E85" s="123" t="s">
        <v>36</v>
      </c>
      <c r="F85" s="150">
        <v>700000</v>
      </c>
      <c r="G85" s="150">
        <v>0</v>
      </c>
      <c r="H85" s="150">
        <v>700000</v>
      </c>
      <c r="I85" s="80"/>
    </row>
    <row r="86" spans="1:9" s="151" customFormat="1" ht="231" customHeight="1" outlineLevel="3">
      <c r="A86" s="149" t="s">
        <v>462</v>
      </c>
      <c r="B86" s="92">
        <v>200</v>
      </c>
      <c r="C86" s="123" t="s">
        <v>205</v>
      </c>
      <c r="D86" s="123" t="s">
        <v>292</v>
      </c>
      <c r="E86" s="123" t="s">
        <v>36</v>
      </c>
      <c r="F86" s="150">
        <v>700000</v>
      </c>
      <c r="G86" s="150">
        <v>0</v>
      </c>
      <c r="H86" s="150">
        <v>700000</v>
      </c>
      <c r="I86" s="80"/>
    </row>
    <row r="87" spans="1:9" s="151" customFormat="1" ht="54" customHeight="1" outlineLevel="1">
      <c r="A87" s="149" t="s">
        <v>161</v>
      </c>
      <c r="B87" s="92">
        <v>200</v>
      </c>
      <c r="C87" s="123" t="s">
        <v>205</v>
      </c>
      <c r="D87" s="123" t="s">
        <v>292</v>
      </c>
      <c r="E87" s="123" t="s">
        <v>8</v>
      </c>
      <c r="F87" s="150">
        <v>700000</v>
      </c>
      <c r="G87" s="150">
        <v>0</v>
      </c>
      <c r="H87" s="150">
        <v>700000</v>
      </c>
      <c r="I87" s="80"/>
    </row>
    <row r="88" spans="1:9" s="151" customFormat="1" ht="16.5" customHeight="1" outlineLevel="2">
      <c r="A88" s="149" t="s">
        <v>120</v>
      </c>
      <c r="B88" s="92">
        <v>200</v>
      </c>
      <c r="C88" s="123" t="s">
        <v>206</v>
      </c>
      <c r="D88" s="123" t="s">
        <v>156</v>
      </c>
      <c r="E88" s="123" t="s">
        <v>36</v>
      </c>
      <c r="F88" s="150">
        <v>34840096.890000001</v>
      </c>
      <c r="G88" s="150">
        <v>1886053.03</v>
      </c>
      <c r="H88" s="150">
        <v>32954043.859999999</v>
      </c>
      <c r="I88" s="80"/>
    </row>
    <row r="89" spans="1:9" s="151" customFormat="1" ht="15.75" customHeight="1" outlineLevel="3">
      <c r="A89" s="149" t="s">
        <v>365</v>
      </c>
      <c r="B89" s="92">
        <v>200</v>
      </c>
      <c r="C89" s="123" t="s">
        <v>206</v>
      </c>
      <c r="D89" s="123" t="s">
        <v>366</v>
      </c>
      <c r="E89" s="123" t="s">
        <v>36</v>
      </c>
      <c r="F89" s="150">
        <v>4000000</v>
      </c>
      <c r="G89" s="150">
        <v>1009687.79</v>
      </c>
      <c r="H89" s="150">
        <v>2990312.21</v>
      </c>
      <c r="I89" s="80"/>
    </row>
    <row r="90" spans="1:9" s="151" customFormat="1" ht="39.75" customHeight="1" outlineLevel="2">
      <c r="A90" s="149" t="s">
        <v>147</v>
      </c>
      <c r="B90" s="92">
        <v>200</v>
      </c>
      <c r="C90" s="123" t="s">
        <v>206</v>
      </c>
      <c r="D90" s="123" t="s">
        <v>366</v>
      </c>
      <c r="E90" s="123" t="s">
        <v>148</v>
      </c>
      <c r="F90" s="150">
        <v>4000000</v>
      </c>
      <c r="G90" s="150">
        <v>1009687.79</v>
      </c>
      <c r="H90" s="150">
        <v>2990312.21</v>
      </c>
      <c r="I90" s="80"/>
    </row>
    <row r="91" spans="1:9" s="151" customFormat="1" ht="27" customHeight="1" outlineLevel="3">
      <c r="A91" s="149" t="s">
        <v>367</v>
      </c>
      <c r="B91" s="92">
        <v>200</v>
      </c>
      <c r="C91" s="123" t="s">
        <v>206</v>
      </c>
      <c r="D91" s="123" t="s">
        <v>368</v>
      </c>
      <c r="E91" s="123" t="s">
        <v>36</v>
      </c>
      <c r="F91" s="150">
        <v>3519614.48</v>
      </c>
      <c r="G91" s="150">
        <v>0</v>
      </c>
      <c r="H91" s="150">
        <v>3519614.48</v>
      </c>
      <c r="I91" s="80"/>
    </row>
    <row r="92" spans="1:9" s="151" customFormat="1" ht="42" customHeight="1" outlineLevel="1">
      <c r="A92" s="149" t="s">
        <v>147</v>
      </c>
      <c r="B92" s="92">
        <v>200</v>
      </c>
      <c r="C92" s="123" t="s">
        <v>206</v>
      </c>
      <c r="D92" s="123" t="s">
        <v>368</v>
      </c>
      <c r="E92" s="123" t="s">
        <v>148</v>
      </c>
      <c r="F92" s="150">
        <v>3519614.48</v>
      </c>
      <c r="G92" s="150">
        <v>0</v>
      </c>
      <c r="H92" s="150">
        <v>3519614.48</v>
      </c>
      <c r="I92" s="80"/>
    </row>
    <row r="93" spans="1:9" s="151" customFormat="1" ht="39.75" customHeight="1" outlineLevel="3">
      <c r="A93" s="149" t="s">
        <v>369</v>
      </c>
      <c r="B93" s="92">
        <v>200</v>
      </c>
      <c r="C93" s="123" t="s">
        <v>206</v>
      </c>
      <c r="D93" s="123" t="s">
        <v>370</v>
      </c>
      <c r="E93" s="123" t="s">
        <v>36</v>
      </c>
      <c r="F93" s="150">
        <v>900000</v>
      </c>
      <c r="G93" s="150">
        <v>38185.660000000003</v>
      </c>
      <c r="H93" s="150">
        <v>861814.34</v>
      </c>
      <c r="I93" s="80"/>
    </row>
    <row r="94" spans="1:9" s="151" customFormat="1" ht="37.5" customHeight="1" outlineLevel="3">
      <c r="A94" s="149" t="s">
        <v>147</v>
      </c>
      <c r="B94" s="92">
        <v>200</v>
      </c>
      <c r="C94" s="123" t="s">
        <v>206</v>
      </c>
      <c r="D94" s="123" t="s">
        <v>370</v>
      </c>
      <c r="E94" s="123" t="s">
        <v>148</v>
      </c>
      <c r="F94" s="150">
        <v>900000</v>
      </c>
      <c r="G94" s="150">
        <v>38185.660000000003</v>
      </c>
      <c r="H94" s="150">
        <v>861814.34</v>
      </c>
      <c r="I94" s="80"/>
    </row>
    <row r="95" spans="1:9" s="151" customFormat="1" ht="53.25" customHeight="1">
      <c r="A95" s="149" t="s">
        <v>372</v>
      </c>
      <c r="B95" s="92">
        <v>200</v>
      </c>
      <c r="C95" s="123" t="s">
        <v>206</v>
      </c>
      <c r="D95" s="123" t="s">
        <v>373</v>
      </c>
      <c r="E95" s="123" t="s">
        <v>36</v>
      </c>
      <c r="F95" s="150">
        <v>3273996</v>
      </c>
      <c r="G95" s="150">
        <v>0</v>
      </c>
      <c r="H95" s="150">
        <v>3273996</v>
      </c>
      <c r="I95" s="80"/>
    </row>
    <row r="96" spans="1:9" s="151" customFormat="1" ht="39.75" customHeight="1" outlineLevel="2">
      <c r="A96" s="149" t="s">
        <v>147</v>
      </c>
      <c r="B96" s="92">
        <v>200</v>
      </c>
      <c r="C96" s="123" t="s">
        <v>206</v>
      </c>
      <c r="D96" s="123" t="s">
        <v>373</v>
      </c>
      <c r="E96" s="123" t="s">
        <v>148</v>
      </c>
      <c r="F96" s="150">
        <v>3273996</v>
      </c>
      <c r="G96" s="150">
        <v>0</v>
      </c>
      <c r="H96" s="150">
        <v>3273996</v>
      </c>
      <c r="I96" s="80"/>
    </row>
    <row r="97" spans="1:9" s="151" customFormat="1" ht="54.75" customHeight="1" outlineLevel="1">
      <c r="A97" s="149" t="s">
        <v>374</v>
      </c>
      <c r="B97" s="92">
        <v>200</v>
      </c>
      <c r="C97" s="123" t="s">
        <v>206</v>
      </c>
      <c r="D97" s="123" t="s">
        <v>375</v>
      </c>
      <c r="E97" s="123" t="s">
        <v>36</v>
      </c>
      <c r="F97" s="150">
        <v>10010010.039999999</v>
      </c>
      <c r="G97" s="150">
        <v>0</v>
      </c>
      <c r="H97" s="150">
        <v>10010010.039999999</v>
      </c>
      <c r="I97" s="80"/>
    </row>
    <row r="98" spans="1:9" s="151" customFormat="1" ht="39.75" customHeight="1" outlineLevel="3">
      <c r="A98" s="149" t="s">
        <v>147</v>
      </c>
      <c r="B98" s="92">
        <v>200</v>
      </c>
      <c r="C98" s="123" t="s">
        <v>206</v>
      </c>
      <c r="D98" s="123" t="s">
        <v>375</v>
      </c>
      <c r="E98" s="123" t="s">
        <v>148</v>
      </c>
      <c r="F98" s="150">
        <v>10010010.039999999</v>
      </c>
      <c r="G98" s="150">
        <v>0</v>
      </c>
      <c r="H98" s="150">
        <v>10010010.039999999</v>
      </c>
      <c r="I98" s="80"/>
    </row>
    <row r="99" spans="1:9" s="151" customFormat="1" ht="39.75" customHeight="1" outlineLevel="3">
      <c r="A99" s="149" t="s">
        <v>376</v>
      </c>
      <c r="B99" s="92">
        <v>200</v>
      </c>
      <c r="C99" s="123" t="s">
        <v>206</v>
      </c>
      <c r="D99" s="123" t="s">
        <v>293</v>
      </c>
      <c r="E99" s="123" t="s">
        <v>36</v>
      </c>
      <c r="F99" s="150">
        <v>18000</v>
      </c>
      <c r="G99" s="150">
        <v>0</v>
      </c>
      <c r="H99" s="150">
        <v>18000</v>
      </c>
      <c r="I99" s="80"/>
    </row>
    <row r="100" spans="1:9" s="151" customFormat="1" ht="39" customHeight="1" outlineLevel="2">
      <c r="A100" s="149" t="s">
        <v>147</v>
      </c>
      <c r="B100" s="92">
        <v>200</v>
      </c>
      <c r="C100" s="123" t="s">
        <v>206</v>
      </c>
      <c r="D100" s="123" t="s">
        <v>293</v>
      </c>
      <c r="E100" s="123" t="s">
        <v>148</v>
      </c>
      <c r="F100" s="150">
        <v>18000</v>
      </c>
      <c r="G100" s="150">
        <v>0</v>
      </c>
      <c r="H100" s="150">
        <v>18000</v>
      </c>
      <c r="I100" s="80"/>
    </row>
    <row r="101" spans="1:9" s="151" customFormat="1" ht="27.75" customHeight="1" outlineLevel="3">
      <c r="A101" s="149" t="s">
        <v>377</v>
      </c>
      <c r="B101" s="92">
        <v>200</v>
      </c>
      <c r="C101" s="123" t="s">
        <v>206</v>
      </c>
      <c r="D101" s="123" t="s">
        <v>378</v>
      </c>
      <c r="E101" s="123" t="s">
        <v>36</v>
      </c>
      <c r="F101" s="150">
        <v>3754785.45</v>
      </c>
      <c r="G101" s="150">
        <v>0</v>
      </c>
      <c r="H101" s="150">
        <v>3754785.45</v>
      </c>
      <c r="I101" s="80"/>
    </row>
    <row r="102" spans="1:9" s="151" customFormat="1" ht="41.25" customHeight="1" outlineLevel="2">
      <c r="A102" s="149" t="s">
        <v>147</v>
      </c>
      <c r="B102" s="92">
        <v>200</v>
      </c>
      <c r="C102" s="123" t="s">
        <v>206</v>
      </c>
      <c r="D102" s="123" t="s">
        <v>378</v>
      </c>
      <c r="E102" s="123" t="s">
        <v>148</v>
      </c>
      <c r="F102" s="150">
        <v>3754785.45</v>
      </c>
      <c r="G102" s="150">
        <v>0</v>
      </c>
      <c r="H102" s="150">
        <v>3754785.45</v>
      </c>
      <c r="I102" s="80"/>
    </row>
    <row r="103" spans="1:9" s="151" customFormat="1" ht="40.5" customHeight="1" outlineLevel="3">
      <c r="A103" s="149" t="s">
        <v>371</v>
      </c>
      <c r="B103" s="92">
        <v>200</v>
      </c>
      <c r="C103" s="123" t="s">
        <v>206</v>
      </c>
      <c r="D103" s="123" t="s">
        <v>379</v>
      </c>
      <c r="E103" s="123" t="s">
        <v>36</v>
      </c>
      <c r="F103" s="150">
        <v>4600000</v>
      </c>
      <c r="G103" s="150">
        <v>838179.58</v>
      </c>
      <c r="H103" s="150">
        <v>3761820.42</v>
      </c>
      <c r="I103" s="80"/>
    </row>
    <row r="104" spans="1:9" s="151" customFormat="1" ht="40.5" customHeight="1" outlineLevel="3">
      <c r="A104" s="149" t="s">
        <v>147</v>
      </c>
      <c r="B104" s="92">
        <v>200</v>
      </c>
      <c r="C104" s="123" t="s">
        <v>206</v>
      </c>
      <c r="D104" s="123" t="s">
        <v>379</v>
      </c>
      <c r="E104" s="123" t="s">
        <v>148</v>
      </c>
      <c r="F104" s="150">
        <v>4600000</v>
      </c>
      <c r="G104" s="150">
        <v>838179.58</v>
      </c>
      <c r="H104" s="150">
        <v>3761820.42</v>
      </c>
      <c r="I104" s="80"/>
    </row>
    <row r="105" spans="1:9" s="151" customFormat="1" ht="51.75" customHeight="1" outlineLevel="2">
      <c r="A105" s="149" t="s">
        <v>372</v>
      </c>
      <c r="B105" s="92">
        <v>200</v>
      </c>
      <c r="C105" s="123" t="s">
        <v>206</v>
      </c>
      <c r="D105" s="123" t="s">
        <v>380</v>
      </c>
      <c r="E105" s="123" t="s">
        <v>36</v>
      </c>
      <c r="F105" s="150">
        <v>2040000</v>
      </c>
      <c r="G105" s="150">
        <v>0</v>
      </c>
      <c r="H105" s="150">
        <v>2040000</v>
      </c>
      <c r="I105" s="80"/>
    </row>
    <row r="106" spans="1:9" s="151" customFormat="1" ht="40.5" customHeight="1" outlineLevel="3">
      <c r="A106" s="149" t="s">
        <v>147</v>
      </c>
      <c r="B106" s="92">
        <v>200</v>
      </c>
      <c r="C106" s="123" t="s">
        <v>206</v>
      </c>
      <c r="D106" s="123" t="s">
        <v>380</v>
      </c>
      <c r="E106" s="123" t="s">
        <v>148</v>
      </c>
      <c r="F106" s="150">
        <v>2040000</v>
      </c>
      <c r="G106" s="150">
        <v>0</v>
      </c>
      <c r="H106" s="150">
        <v>2040000</v>
      </c>
      <c r="I106" s="80"/>
    </row>
    <row r="107" spans="1:9" s="151" customFormat="1" ht="77.25" customHeight="1" outlineLevel="3">
      <c r="A107" s="149" t="s">
        <v>381</v>
      </c>
      <c r="B107" s="92">
        <v>200</v>
      </c>
      <c r="C107" s="123" t="s">
        <v>206</v>
      </c>
      <c r="D107" s="123" t="s">
        <v>382</v>
      </c>
      <c r="E107" s="123" t="s">
        <v>36</v>
      </c>
      <c r="F107" s="150">
        <v>7204</v>
      </c>
      <c r="G107" s="150">
        <v>0</v>
      </c>
      <c r="H107" s="150">
        <v>7204</v>
      </c>
      <c r="I107" s="80"/>
    </row>
    <row r="108" spans="1:9" s="151" customFormat="1" ht="39" customHeight="1" outlineLevel="3">
      <c r="A108" s="149" t="s">
        <v>147</v>
      </c>
      <c r="B108" s="92">
        <v>200</v>
      </c>
      <c r="C108" s="123" t="s">
        <v>206</v>
      </c>
      <c r="D108" s="123" t="s">
        <v>382</v>
      </c>
      <c r="E108" s="123" t="s">
        <v>148</v>
      </c>
      <c r="F108" s="150">
        <v>7204</v>
      </c>
      <c r="G108" s="150">
        <v>0</v>
      </c>
      <c r="H108" s="150">
        <v>7204</v>
      </c>
      <c r="I108" s="80"/>
    </row>
    <row r="109" spans="1:9" s="151" customFormat="1" ht="40.5" customHeight="1" outlineLevel="3">
      <c r="A109" s="149" t="s">
        <v>463</v>
      </c>
      <c r="B109" s="92">
        <v>200</v>
      </c>
      <c r="C109" s="123" t="s">
        <v>206</v>
      </c>
      <c r="D109" s="123" t="s">
        <v>464</v>
      </c>
      <c r="E109" s="123" t="s">
        <v>36</v>
      </c>
      <c r="F109" s="150">
        <v>135824.35</v>
      </c>
      <c r="G109" s="150">
        <v>0</v>
      </c>
      <c r="H109" s="150">
        <v>135824.35</v>
      </c>
      <c r="I109" s="80"/>
    </row>
    <row r="110" spans="1:9" s="151" customFormat="1" ht="43.5" customHeight="1" outlineLevel="3">
      <c r="A110" s="149" t="s">
        <v>147</v>
      </c>
      <c r="B110" s="92">
        <v>200</v>
      </c>
      <c r="C110" s="123" t="s">
        <v>206</v>
      </c>
      <c r="D110" s="123" t="s">
        <v>464</v>
      </c>
      <c r="E110" s="123" t="s">
        <v>148</v>
      </c>
      <c r="F110" s="150">
        <v>135824.35</v>
      </c>
      <c r="G110" s="150">
        <v>0</v>
      </c>
      <c r="H110" s="150">
        <v>135824.35</v>
      </c>
      <c r="I110" s="80"/>
    </row>
    <row r="111" spans="1:9" s="151" customFormat="1" ht="27.75" customHeight="1" outlineLevel="3">
      <c r="A111" s="149" t="s">
        <v>465</v>
      </c>
      <c r="B111" s="92">
        <v>200</v>
      </c>
      <c r="C111" s="123" t="s">
        <v>206</v>
      </c>
      <c r="D111" s="123" t="s">
        <v>466</v>
      </c>
      <c r="E111" s="123" t="s">
        <v>36</v>
      </c>
      <c r="F111" s="150">
        <v>2580662.5699999998</v>
      </c>
      <c r="G111" s="150">
        <v>0</v>
      </c>
      <c r="H111" s="150">
        <v>2580662.5699999998</v>
      </c>
      <c r="I111" s="80"/>
    </row>
    <row r="112" spans="1:9" s="151" customFormat="1" ht="39.75" customHeight="1" outlineLevel="3">
      <c r="A112" s="149" t="s">
        <v>147</v>
      </c>
      <c r="B112" s="92">
        <v>200</v>
      </c>
      <c r="C112" s="123" t="s">
        <v>206</v>
      </c>
      <c r="D112" s="123" t="s">
        <v>466</v>
      </c>
      <c r="E112" s="123" t="s">
        <v>148</v>
      </c>
      <c r="F112" s="150">
        <v>2580662.5699999998</v>
      </c>
      <c r="G112" s="150">
        <v>0</v>
      </c>
      <c r="H112" s="150">
        <v>2580662.5699999998</v>
      </c>
      <c r="I112" s="80"/>
    </row>
    <row r="113" spans="1:9" s="151" customFormat="1" ht="27.75" customHeight="1" outlineLevel="2">
      <c r="A113" s="149" t="s">
        <v>121</v>
      </c>
      <c r="B113" s="92">
        <v>200</v>
      </c>
      <c r="C113" s="123" t="s">
        <v>207</v>
      </c>
      <c r="D113" s="123" t="s">
        <v>156</v>
      </c>
      <c r="E113" s="123" t="s">
        <v>36</v>
      </c>
      <c r="F113" s="150">
        <v>736449.2</v>
      </c>
      <c r="G113" s="150">
        <v>0</v>
      </c>
      <c r="H113" s="150">
        <v>736449.2</v>
      </c>
      <c r="I113" s="80"/>
    </row>
    <row r="114" spans="1:9" s="151" customFormat="1" ht="29.25" customHeight="1" outlineLevel="2">
      <c r="A114" s="149" t="s">
        <v>244</v>
      </c>
      <c r="B114" s="92">
        <v>200</v>
      </c>
      <c r="C114" s="123" t="s">
        <v>207</v>
      </c>
      <c r="D114" s="123" t="s">
        <v>247</v>
      </c>
      <c r="E114" s="123" t="s">
        <v>36</v>
      </c>
      <c r="F114" s="150">
        <v>10000</v>
      </c>
      <c r="G114" s="150">
        <v>0</v>
      </c>
      <c r="H114" s="150">
        <v>10000</v>
      </c>
      <c r="I114" s="80"/>
    </row>
    <row r="115" spans="1:9" s="151" customFormat="1" ht="40.5" customHeight="1" outlineLevel="2">
      <c r="A115" s="149" t="s">
        <v>147</v>
      </c>
      <c r="B115" s="92">
        <v>200</v>
      </c>
      <c r="C115" s="123" t="s">
        <v>207</v>
      </c>
      <c r="D115" s="123" t="s">
        <v>247</v>
      </c>
      <c r="E115" s="123" t="s">
        <v>148</v>
      </c>
      <c r="F115" s="150">
        <v>10000</v>
      </c>
      <c r="G115" s="150">
        <v>0</v>
      </c>
      <c r="H115" s="150">
        <v>10000</v>
      </c>
      <c r="I115" s="80"/>
    </row>
    <row r="116" spans="1:9" s="151" customFormat="1" ht="51.75" customHeight="1" outlineLevel="2">
      <c r="A116" s="149" t="s">
        <v>383</v>
      </c>
      <c r="B116" s="92">
        <v>200</v>
      </c>
      <c r="C116" s="123" t="s">
        <v>207</v>
      </c>
      <c r="D116" s="123" t="s">
        <v>248</v>
      </c>
      <c r="E116" s="123" t="s">
        <v>36</v>
      </c>
      <c r="F116" s="150">
        <v>50000</v>
      </c>
      <c r="G116" s="150">
        <v>0</v>
      </c>
      <c r="H116" s="150">
        <v>50000</v>
      </c>
      <c r="I116" s="80"/>
    </row>
    <row r="117" spans="1:9" s="151" customFormat="1" ht="54" customHeight="1" outlineLevel="3">
      <c r="A117" s="149" t="s">
        <v>161</v>
      </c>
      <c r="B117" s="92">
        <v>200</v>
      </c>
      <c r="C117" s="123" t="s">
        <v>207</v>
      </c>
      <c r="D117" s="123" t="s">
        <v>248</v>
      </c>
      <c r="E117" s="123" t="s">
        <v>8</v>
      </c>
      <c r="F117" s="150">
        <v>50000</v>
      </c>
      <c r="G117" s="150">
        <v>0</v>
      </c>
      <c r="H117" s="150">
        <v>50000</v>
      </c>
      <c r="I117" s="80"/>
    </row>
    <row r="118" spans="1:9" s="151" customFormat="1" ht="54.75" customHeight="1" outlineLevel="3">
      <c r="A118" s="149" t="s">
        <v>384</v>
      </c>
      <c r="B118" s="92">
        <v>200</v>
      </c>
      <c r="C118" s="123" t="s">
        <v>207</v>
      </c>
      <c r="D118" s="123" t="s">
        <v>385</v>
      </c>
      <c r="E118" s="123" t="s">
        <v>36</v>
      </c>
      <c r="F118" s="150">
        <v>300000</v>
      </c>
      <c r="G118" s="150">
        <v>0</v>
      </c>
      <c r="H118" s="150">
        <v>300000</v>
      </c>
      <c r="I118" s="80"/>
    </row>
    <row r="119" spans="1:9" s="151" customFormat="1" ht="39.75" customHeight="1" outlineLevel="3">
      <c r="A119" s="149" t="s">
        <v>147</v>
      </c>
      <c r="B119" s="92">
        <v>200</v>
      </c>
      <c r="C119" s="123" t="s">
        <v>207</v>
      </c>
      <c r="D119" s="123" t="s">
        <v>385</v>
      </c>
      <c r="E119" s="123" t="s">
        <v>148</v>
      </c>
      <c r="F119" s="150">
        <v>300000</v>
      </c>
      <c r="G119" s="150">
        <v>0</v>
      </c>
      <c r="H119" s="150">
        <v>300000</v>
      </c>
      <c r="I119" s="80"/>
    </row>
    <row r="120" spans="1:9" s="151" customFormat="1" ht="27" customHeight="1" outlineLevel="3">
      <c r="A120" s="149" t="s">
        <v>295</v>
      </c>
      <c r="B120" s="92">
        <v>200</v>
      </c>
      <c r="C120" s="123" t="s">
        <v>207</v>
      </c>
      <c r="D120" s="123" t="s">
        <v>296</v>
      </c>
      <c r="E120" s="123" t="s">
        <v>36</v>
      </c>
      <c r="F120" s="150">
        <v>136449.20000000001</v>
      </c>
      <c r="G120" s="150">
        <v>0</v>
      </c>
      <c r="H120" s="150">
        <v>136449.20000000001</v>
      </c>
      <c r="I120" s="80"/>
    </row>
    <row r="121" spans="1:9" s="151" customFormat="1" ht="41.25" customHeight="1" outlineLevel="3">
      <c r="A121" s="149" t="s">
        <v>147</v>
      </c>
      <c r="B121" s="92">
        <v>200</v>
      </c>
      <c r="C121" s="123" t="s">
        <v>207</v>
      </c>
      <c r="D121" s="123" t="s">
        <v>296</v>
      </c>
      <c r="E121" s="123" t="s">
        <v>148</v>
      </c>
      <c r="F121" s="150">
        <v>136449.20000000001</v>
      </c>
      <c r="G121" s="150">
        <v>0</v>
      </c>
      <c r="H121" s="150">
        <v>136449.20000000001</v>
      </c>
      <c r="I121" s="80"/>
    </row>
    <row r="122" spans="1:9" s="151" customFormat="1" ht="41.25" customHeight="1" outlineLevel="3">
      <c r="A122" s="149" t="s">
        <v>386</v>
      </c>
      <c r="B122" s="92">
        <v>200</v>
      </c>
      <c r="C122" s="123" t="s">
        <v>207</v>
      </c>
      <c r="D122" s="123" t="s">
        <v>387</v>
      </c>
      <c r="E122" s="123" t="s">
        <v>36</v>
      </c>
      <c r="F122" s="150">
        <v>200000</v>
      </c>
      <c r="G122" s="150">
        <v>0</v>
      </c>
      <c r="H122" s="150">
        <v>200000</v>
      </c>
      <c r="I122" s="80"/>
    </row>
    <row r="123" spans="1:9" s="151" customFormat="1" ht="40.5" customHeight="1" outlineLevel="3">
      <c r="A123" s="149" t="s">
        <v>147</v>
      </c>
      <c r="B123" s="92">
        <v>200</v>
      </c>
      <c r="C123" s="123" t="s">
        <v>207</v>
      </c>
      <c r="D123" s="123" t="s">
        <v>387</v>
      </c>
      <c r="E123" s="123" t="s">
        <v>148</v>
      </c>
      <c r="F123" s="150">
        <v>200000</v>
      </c>
      <c r="G123" s="150">
        <v>0</v>
      </c>
      <c r="H123" s="150">
        <v>200000</v>
      </c>
      <c r="I123" s="80"/>
    </row>
    <row r="124" spans="1:9" s="151" customFormat="1" ht="40.5" customHeight="1" outlineLevel="3">
      <c r="A124" s="149" t="s">
        <v>388</v>
      </c>
      <c r="B124" s="92">
        <v>200</v>
      </c>
      <c r="C124" s="123" t="s">
        <v>207</v>
      </c>
      <c r="D124" s="123" t="s">
        <v>389</v>
      </c>
      <c r="E124" s="123" t="s">
        <v>36</v>
      </c>
      <c r="F124" s="150">
        <v>40000</v>
      </c>
      <c r="G124" s="150">
        <v>0</v>
      </c>
      <c r="H124" s="150">
        <v>40000</v>
      </c>
      <c r="I124" s="80"/>
    </row>
    <row r="125" spans="1:9" s="151" customFormat="1" ht="39.75" customHeight="1" outlineLevel="3">
      <c r="A125" s="149" t="s">
        <v>147</v>
      </c>
      <c r="B125" s="92">
        <v>200</v>
      </c>
      <c r="C125" s="123" t="s">
        <v>207</v>
      </c>
      <c r="D125" s="123" t="s">
        <v>389</v>
      </c>
      <c r="E125" s="123" t="s">
        <v>148</v>
      </c>
      <c r="F125" s="150">
        <v>40000</v>
      </c>
      <c r="G125" s="150">
        <v>0</v>
      </c>
      <c r="H125" s="150">
        <v>40000</v>
      </c>
      <c r="I125" s="80"/>
    </row>
    <row r="126" spans="1:9" s="151" customFormat="1" ht="16.5" customHeight="1" outlineLevel="3">
      <c r="A126" s="149" t="s">
        <v>165</v>
      </c>
      <c r="B126" s="92">
        <v>200</v>
      </c>
      <c r="C126" s="123" t="s">
        <v>208</v>
      </c>
      <c r="D126" s="123" t="s">
        <v>156</v>
      </c>
      <c r="E126" s="123" t="s">
        <v>36</v>
      </c>
      <c r="F126" s="150">
        <v>28407307.670000002</v>
      </c>
      <c r="G126" s="150">
        <v>2513275.1</v>
      </c>
      <c r="H126" s="150">
        <v>25894032.57</v>
      </c>
      <c r="I126" s="80"/>
    </row>
    <row r="127" spans="1:9" s="151" customFormat="1" ht="15" customHeight="1" outlineLevel="3">
      <c r="A127" s="149" t="s">
        <v>183</v>
      </c>
      <c r="B127" s="92">
        <v>200</v>
      </c>
      <c r="C127" s="123" t="s">
        <v>209</v>
      </c>
      <c r="D127" s="123" t="s">
        <v>156</v>
      </c>
      <c r="E127" s="123" t="s">
        <v>36</v>
      </c>
      <c r="F127" s="150">
        <v>2834000</v>
      </c>
      <c r="G127" s="150">
        <v>203643.54</v>
      </c>
      <c r="H127" s="150">
        <v>2630356.46</v>
      </c>
      <c r="I127" s="80"/>
    </row>
    <row r="128" spans="1:9" s="151" customFormat="1" ht="25.5" customHeight="1" outlineLevel="3">
      <c r="A128" s="149" t="s">
        <v>390</v>
      </c>
      <c r="B128" s="92">
        <v>200</v>
      </c>
      <c r="C128" s="123" t="s">
        <v>209</v>
      </c>
      <c r="D128" s="123" t="s">
        <v>391</v>
      </c>
      <c r="E128" s="123" t="s">
        <v>36</v>
      </c>
      <c r="F128" s="150">
        <v>850000</v>
      </c>
      <c r="G128" s="150">
        <v>0</v>
      </c>
      <c r="H128" s="150">
        <v>850000</v>
      </c>
      <c r="I128" s="80"/>
    </row>
    <row r="129" spans="1:9" s="151" customFormat="1" ht="40.5" customHeight="1" outlineLevel="3">
      <c r="A129" s="149" t="s">
        <v>147</v>
      </c>
      <c r="B129" s="92">
        <v>200</v>
      </c>
      <c r="C129" s="123" t="s">
        <v>209</v>
      </c>
      <c r="D129" s="123" t="s">
        <v>391</v>
      </c>
      <c r="E129" s="123" t="s">
        <v>148</v>
      </c>
      <c r="F129" s="150">
        <v>850000</v>
      </c>
      <c r="G129" s="150">
        <v>0</v>
      </c>
      <c r="H129" s="150">
        <v>850000</v>
      </c>
      <c r="I129" s="80"/>
    </row>
    <row r="130" spans="1:9" s="151" customFormat="1" ht="53.25" customHeight="1" outlineLevel="3">
      <c r="A130" s="149" t="s">
        <v>392</v>
      </c>
      <c r="B130" s="92">
        <v>200</v>
      </c>
      <c r="C130" s="123" t="s">
        <v>209</v>
      </c>
      <c r="D130" s="123" t="s">
        <v>184</v>
      </c>
      <c r="E130" s="123" t="s">
        <v>36</v>
      </c>
      <c r="F130" s="150">
        <v>664000</v>
      </c>
      <c r="G130" s="150">
        <v>0</v>
      </c>
      <c r="H130" s="150">
        <v>664000</v>
      </c>
      <c r="I130" s="80"/>
    </row>
    <row r="131" spans="1:9" s="151" customFormat="1" ht="39.75" customHeight="1" outlineLevel="3">
      <c r="A131" s="149" t="s">
        <v>147</v>
      </c>
      <c r="B131" s="92">
        <v>200</v>
      </c>
      <c r="C131" s="123" t="s">
        <v>209</v>
      </c>
      <c r="D131" s="123" t="s">
        <v>184</v>
      </c>
      <c r="E131" s="123" t="s">
        <v>148</v>
      </c>
      <c r="F131" s="150">
        <v>664000</v>
      </c>
      <c r="G131" s="150">
        <v>0</v>
      </c>
      <c r="H131" s="150">
        <v>664000</v>
      </c>
      <c r="I131" s="80"/>
    </row>
    <row r="132" spans="1:9" s="151" customFormat="1" ht="14.25" customHeight="1" outlineLevel="3">
      <c r="A132" s="149" t="s">
        <v>393</v>
      </c>
      <c r="B132" s="92">
        <v>200</v>
      </c>
      <c r="C132" s="123" t="s">
        <v>209</v>
      </c>
      <c r="D132" s="123" t="s">
        <v>394</v>
      </c>
      <c r="E132" s="123" t="s">
        <v>36</v>
      </c>
      <c r="F132" s="150">
        <v>120000</v>
      </c>
      <c r="G132" s="150">
        <v>0</v>
      </c>
      <c r="H132" s="150">
        <v>120000</v>
      </c>
      <c r="I132" s="80"/>
    </row>
    <row r="133" spans="1:9" s="151" customFormat="1" ht="40.5" customHeight="1" outlineLevel="3">
      <c r="A133" s="149" t="s">
        <v>147</v>
      </c>
      <c r="B133" s="92">
        <v>200</v>
      </c>
      <c r="C133" s="123" t="s">
        <v>209</v>
      </c>
      <c r="D133" s="123" t="s">
        <v>394</v>
      </c>
      <c r="E133" s="123" t="s">
        <v>148</v>
      </c>
      <c r="F133" s="150">
        <v>120000</v>
      </c>
      <c r="G133" s="150">
        <v>0</v>
      </c>
      <c r="H133" s="150">
        <v>120000</v>
      </c>
      <c r="I133" s="80"/>
    </row>
    <row r="134" spans="1:9" s="151" customFormat="1" ht="28.5" customHeight="1" outlineLevel="3">
      <c r="A134" s="149" t="s">
        <v>390</v>
      </c>
      <c r="B134" s="92">
        <v>200</v>
      </c>
      <c r="C134" s="123" t="s">
        <v>209</v>
      </c>
      <c r="D134" s="123" t="s">
        <v>395</v>
      </c>
      <c r="E134" s="123" t="s">
        <v>36</v>
      </c>
      <c r="F134" s="150">
        <v>1200000</v>
      </c>
      <c r="G134" s="150">
        <v>203643.54</v>
      </c>
      <c r="H134" s="150">
        <v>996356.46</v>
      </c>
      <c r="I134" s="80"/>
    </row>
    <row r="135" spans="1:9" s="151" customFormat="1" ht="38.25" customHeight="1" outlineLevel="3">
      <c r="A135" s="149" t="s">
        <v>147</v>
      </c>
      <c r="B135" s="92">
        <v>200</v>
      </c>
      <c r="C135" s="123" t="s">
        <v>209</v>
      </c>
      <c r="D135" s="123" t="s">
        <v>395</v>
      </c>
      <c r="E135" s="123" t="s">
        <v>148</v>
      </c>
      <c r="F135" s="150">
        <v>1200000</v>
      </c>
      <c r="G135" s="150">
        <v>203643.54</v>
      </c>
      <c r="H135" s="150">
        <v>996356.46</v>
      </c>
      <c r="I135" s="80"/>
    </row>
    <row r="136" spans="1:9" s="151" customFormat="1" ht="17.25" customHeight="1" outlineLevel="3">
      <c r="A136" s="149" t="s">
        <v>396</v>
      </c>
      <c r="B136" s="92">
        <v>200</v>
      </c>
      <c r="C136" s="123" t="s">
        <v>397</v>
      </c>
      <c r="D136" s="123" t="s">
        <v>156</v>
      </c>
      <c r="E136" s="123" t="s">
        <v>36</v>
      </c>
      <c r="F136" s="150">
        <v>4788568</v>
      </c>
      <c r="G136" s="150">
        <v>168011.67</v>
      </c>
      <c r="H136" s="150">
        <v>4620556.33</v>
      </c>
      <c r="I136" s="80"/>
    </row>
    <row r="137" spans="1:9" s="151" customFormat="1" ht="27.75" customHeight="1" outlineLevel="3">
      <c r="A137" s="149" t="s">
        <v>398</v>
      </c>
      <c r="B137" s="92">
        <v>200</v>
      </c>
      <c r="C137" s="123" t="s">
        <v>397</v>
      </c>
      <c r="D137" s="123" t="s">
        <v>399</v>
      </c>
      <c r="E137" s="123" t="s">
        <v>36</v>
      </c>
      <c r="F137" s="150">
        <v>1000000</v>
      </c>
      <c r="G137" s="150">
        <v>523</v>
      </c>
      <c r="H137" s="150">
        <v>999477</v>
      </c>
      <c r="I137" s="80"/>
    </row>
    <row r="138" spans="1:9" s="151" customFormat="1" ht="40.5" customHeight="1" outlineLevel="3">
      <c r="A138" s="149" t="s">
        <v>147</v>
      </c>
      <c r="B138" s="92">
        <v>200</v>
      </c>
      <c r="C138" s="123" t="s">
        <v>397</v>
      </c>
      <c r="D138" s="123" t="s">
        <v>399</v>
      </c>
      <c r="E138" s="123" t="s">
        <v>148</v>
      </c>
      <c r="F138" s="150">
        <v>1000000</v>
      </c>
      <c r="G138" s="150">
        <v>523</v>
      </c>
      <c r="H138" s="150">
        <v>999477</v>
      </c>
      <c r="I138" s="80"/>
    </row>
    <row r="139" spans="1:9" s="151" customFormat="1" ht="24.75" customHeight="1" outlineLevel="3">
      <c r="A139" s="149" t="s">
        <v>398</v>
      </c>
      <c r="B139" s="92">
        <v>200</v>
      </c>
      <c r="C139" s="123" t="s">
        <v>397</v>
      </c>
      <c r="D139" s="123" t="s">
        <v>400</v>
      </c>
      <c r="E139" s="123" t="s">
        <v>36</v>
      </c>
      <c r="F139" s="150">
        <v>1262252</v>
      </c>
      <c r="G139" s="150">
        <v>0</v>
      </c>
      <c r="H139" s="150">
        <v>1262252</v>
      </c>
      <c r="I139" s="80"/>
    </row>
    <row r="140" spans="1:9" s="151" customFormat="1" ht="39" customHeight="1" outlineLevel="3">
      <c r="A140" s="149" t="s">
        <v>147</v>
      </c>
      <c r="B140" s="92">
        <v>200</v>
      </c>
      <c r="C140" s="123" t="s">
        <v>397</v>
      </c>
      <c r="D140" s="123" t="s">
        <v>400</v>
      </c>
      <c r="E140" s="123" t="s">
        <v>148</v>
      </c>
      <c r="F140" s="150">
        <v>1262252</v>
      </c>
      <c r="G140" s="150">
        <v>0</v>
      </c>
      <c r="H140" s="150">
        <v>1262252</v>
      </c>
      <c r="I140" s="80"/>
    </row>
    <row r="141" spans="1:9" s="151" customFormat="1" ht="28.5" customHeight="1" outlineLevel="3">
      <c r="A141" s="149" t="s">
        <v>401</v>
      </c>
      <c r="B141" s="92">
        <v>200</v>
      </c>
      <c r="C141" s="123" t="s">
        <v>397</v>
      </c>
      <c r="D141" s="123" t="s">
        <v>402</v>
      </c>
      <c r="E141" s="123" t="s">
        <v>36</v>
      </c>
      <c r="F141" s="150">
        <v>526316</v>
      </c>
      <c r="G141" s="150">
        <v>0</v>
      </c>
      <c r="H141" s="150">
        <v>526316</v>
      </c>
      <c r="I141" s="80"/>
    </row>
    <row r="142" spans="1:9" s="151" customFormat="1" ht="39" customHeight="1" outlineLevel="3">
      <c r="A142" s="149" t="s">
        <v>147</v>
      </c>
      <c r="B142" s="92">
        <v>200</v>
      </c>
      <c r="C142" s="123" t="s">
        <v>397</v>
      </c>
      <c r="D142" s="123" t="s">
        <v>402</v>
      </c>
      <c r="E142" s="123" t="s">
        <v>148</v>
      </c>
      <c r="F142" s="150">
        <v>526316</v>
      </c>
      <c r="G142" s="150">
        <v>0</v>
      </c>
      <c r="H142" s="150">
        <v>526316</v>
      </c>
      <c r="I142" s="80"/>
    </row>
    <row r="143" spans="1:9" s="151" customFormat="1" ht="27.75" customHeight="1" outlineLevel="3">
      <c r="A143" s="149" t="s">
        <v>398</v>
      </c>
      <c r="B143" s="92">
        <v>200</v>
      </c>
      <c r="C143" s="123" t="s">
        <v>397</v>
      </c>
      <c r="D143" s="123" t="s">
        <v>403</v>
      </c>
      <c r="E143" s="123" t="s">
        <v>36</v>
      </c>
      <c r="F143" s="150">
        <v>2000000</v>
      </c>
      <c r="G143" s="150">
        <v>167488.67000000001</v>
      </c>
      <c r="H143" s="150">
        <v>1832511.33</v>
      </c>
      <c r="I143" s="80"/>
    </row>
    <row r="144" spans="1:9" s="151" customFormat="1" ht="42" customHeight="1" outlineLevel="3">
      <c r="A144" s="149" t="s">
        <v>147</v>
      </c>
      <c r="B144" s="92">
        <v>200</v>
      </c>
      <c r="C144" s="123" t="s">
        <v>397</v>
      </c>
      <c r="D144" s="123" t="s">
        <v>403</v>
      </c>
      <c r="E144" s="123" t="s">
        <v>148</v>
      </c>
      <c r="F144" s="150">
        <v>2000000</v>
      </c>
      <c r="G144" s="150">
        <v>167488.67000000001</v>
      </c>
      <c r="H144" s="150">
        <v>1832511.33</v>
      </c>
      <c r="I144" s="80"/>
    </row>
    <row r="145" spans="1:9" s="151" customFormat="1" ht="15.75" customHeight="1" outlineLevel="3">
      <c r="A145" s="149" t="s">
        <v>404</v>
      </c>
      <c r="B145" s="92">
        <v>200</v>
      </c>
      <c r="C145" s="123" t="s">
        <v>405</v>
      </c>
      <c r="D145" s="123" t="s">
        <v>156</v>
      </c>
      <c r="E145" s="123" t="s">
        <v>36</v>
      </c>
      <c r="F145" s="150">
        <v>20784739.670000002</v>
      </c>
      <c r="G145" s="150">
        <v>2141619.89</v>
      </c>
      <c r="H145" s="150">
        <v>18643119.780000001</v>
      </c>
      <c r="I145" s="80"/>
    </row>
    <row r="146" spans="1:9" s="151" customFormat="1" ht="14.25" customHeight="1" outlineLevel="3">
      <c r="A146" s="149" t="s">
        <v>406</v>
      </c>
      <c r="B146" s="92">
        <v>200</v>
      </c>
      <c r="C146" s="123" t="s">
        <v>405</v>
      </c>
      <c r="D146" s="123" t="s">
        <v>407</v>
      </c>
      <c r="E146" s="123" t="s">
        <v>36</v>
      </c>
      <c r="F146" s="150">
        <v>3502940.56</v>
      </c>
      <c r="G146" s="150">
        <v>695001.48</v>
      </c>
      <c r="H146" s="150">
        <v>2807939.08</v>
      </c>
      <c r="I146" s="80"/>
    </row>
    <row r="147" spans="1:9" s="151" customFormat="1" ht="41.25" customHeight="1" outlineLevel="3">
      <c r="A147" s="149" t="s">
        <v>147</v>
      </c>
      <c r="B147" s="92">
        <v>200</v>
      </c>
      <c r="C147" s="123" t="s">
        <v>405</v>
      </c>
      <c r="D147" s="123" t="s">
        <v>407</v>
      </c>
      <c r="E147" s="123" t="s">
        <v>148</v>
      </c>
      <c r="F147" s="150">
        <v>3500000</v>
      </c>
      <c r="G147" s="150">
        <v>692060.92</v>
      </c>
      <c r="H147" s="150">
        <v>2807939.08</v>
      </c>
      <c r="I147" s="80"/>
    </row>
    <row r="148" spans="1:9" s="151" customFormat="1" ht="15.75" customHeight="1" outlineLevel="3">
      <c r="A148" s="149" t="s">
        <v>149</v>
      </c>
      <c r="B148" s="92">
        <v>200</v>
      </c>
      <c r="C148" s="123" t="s">
        <v>405</v>
      </c>
      <c r="D148" s="123" t="s">
        <v>407</v>
      </c>
      <c r="E148" s="123" t="s">
        <v>3</v>
      </c>
      <c r="F148" s="150">
        <v>2940.56</v>
      </c>
      <c r="G148" s="150">
        <v>2940.56</v>
      </c>
      <c r="H148" s="150">
        <v>0</v>
      </c>
      <c r="I148" s="80"/>
    </row>
    <row r="149" spans="1:9" s="151" customFormat="1" ht="25.5" customHeight="1" outlineLevel="3">
      <c r="A149" s="149" t="s">
        <v>408</v>
      </c>
      <c r="B149" s="92">
        <v>200</v>
      </c>
      <c r="C149" s="123" t="s">
        <v>405</v>
      </c>
      <c r="D149" s="123" t="s">
        <v>409</v>
      </c>
      <c r="E149" s="123" t="s">
        <v>36</v>
      </c>
      <c r="F149" s="150">
        <v>600000</v>
      </c>
      <c r="G149" s="150">
        <v>37385.25</v>
      </c>
      <c r="H149" s="150">
        <v>562614.75</v>
      </c>
      <c r="I149" s="80"/>
    </row>
    <row r="150" spans="1:9" s="151" customFormat="1" ht="40.5" customHeight="1" outlineLevel="3">
      <c r="A150" s="149" t="s">
        <v>147</v>
      </c>
      <c r="B150" s="92">
        <v>200</v>
      </c>
      <c r="C150" s="123" t="s">
        <v>405</v>
      </c>
      <c r="D150" s="123" t="s">
        <v>409</v>
      </c>
      <c r="E150" s="123" t="s">
        <v>148</v>
      </c>
      <c r="F150" s="150">
        <v>600000</v>
      </c>
      <c r="G150" s="150">
        <v>37385.25</v>
      </c>
      <c r="H150" s="150">
        <v>562614.75</v>
      </c>
      <c r="I150" s="80"/>
    </row>
    <row r="151" spans="1:9" s="151" customFormat="1" ht="27.75" customHeight="1" outlineLevel="3">
      <c r="A151" s="149" t="s">
        <v>410</v>
      </c>
      <c r="B151" s="92">
        <v>200</v>
      </c>
      <c r="C151" s="123" t="s">
        <v>405</v>
      </c>
      <c r="D151" s="123" t="s">
        <v>411</v>
      </c>
      <c r="E151" s="123" t="s">
        <v>36</v>
      </c>
      <c r="F151" s="150">
        <v>2797059.44</v>
      </c>
      <c r="G151" s="150">
        <v>110347.37</v>
      </c>
      <c r="H151" s="150">
        <v>2686712.07</v>
      </c>
      <c r="I151" s="80"/>
    </row>
    <row r="152" spans="1:9" s="151" customFormat="1" ht="40.5" customHeight="1" outlineLevel="3">
      <c r="A152" s="149" t="s">
        <v>147</v>
      </c>
      <c r="B152" s="92">
        <v>200</v>
      </c>
      <c r="C152" s="123" t="s">
        <v>405</v>
      </c>
      <c r="D152" s="123" t="s">
        <v>411</v>
      </c>
      <c r="E152" s="123" t="s">
        <v>148</v>
      </c>
      <c r="F152" s="150">
        <v>2797059.44</v>
      </c>
      <c r="G152" s="150">
        <v>110347.37</v>
      </c>
      <c r="H152" s="150">
        <v>2686712.07</v>
      </c>
      <c r="I152" s="80"/>
    </row>
    <row r="153" spans="1:9" s="151" customFormat="1" ht="27" customHeight="1" outlineLevel="3">
      <c r="A153" s="149" t="s">
        <v>412</v>
      </c>
      <c r="B153" s="92">
        <v>200</v>
      </c>
      <c r="C153" s="123" t="s">
        <v>405</v>
      </c>
      <c r="D153" s="123" t="s">
        <v>413</v>
      </c>
      <c r="E153" s="123" t="s">
        <v>36</v>
      </c>
      <c r="F153" s="150">
        <v>50000</v>
      </c>
      <c r="G153" s="150">
        <v>0</v>
      </c>
      <c r="H153" s="150">
        <v>50000</v>
      </c>
      <c r="I153" s="80"/>
    </row>
    <row r="154" spans="1:9" s="151" customFormat="1" ht="40.5" customHeight="1" outlineLevel="3">
      <c r="A154" s="149" t="s">
        <v>147</v>
      </c>
      <c r="B154" s="92">
        <v>200</v>
      </c>
      <c r="C154" s="123" t="s">
        <v>405</v>
      </c>
      <c r="D154" s="123" t="s">
        <v>413</v>
      </c>
      <c r="E154" s="123" t="s">
        <v>148</v>
      </c>
      <c r="F154" s="150">
        <v>50000</v>
      </c>
      <c r="G154" s="150">
        <v>0</v>
      </c>
      <c r="H154" s="150">
        <v>50000</v>
      </c>
      <c r="I154" s="80"/>
    </row>
    <row r="155" spans="1:9" s="151" customFormat="1" ht="15.75" customHeight="1" outlineLevel="3">
      <c r="A155" s="149" t="s">
        <v>406</v>
      </c>
      <c r="B155" s="92">
        <v>200</v>
      </c>
      <c r="C155" s="123" t="s">
        <v>405</v>
      </c>
      <c r="D155" s="123" t="s">
        <v>414</v>
      </c>
      <c r="E155" s="123" t="s">
        <v>36</v>
      </c>
      <c r="F155" s="150">
        <v>4378729</v>
      </c>
      <c r="G155" s="150">
        <v>857214.72</v>
      </c>
      <c r="H155" s="150">
        <v>3521514.28</v>
      </c>
      <c r="I155" s="80"/>
    </row>
    <row r="156" spans="1:9" s="151" customFormat="1" ht="42" customHeight="1" outlineLevel="3">
      <c r="A156" s="149" t="s">
        <v>147</v>
      </c>
      <c r="B156" s="92">
        <v>200</v>
      </c>
      <c r="C156" s="123" t="s">
        <v>405</v>
      </c>
      <c r="D156" s="123" t="s">
        <v>414</v>
      </c>
      <c r="E156" s="123" t="s">
        <v>148</v>
      </c>
      <c r="F156" s="150">
        <v>4378729</v>
      </c>
      <c r="G156" s="150">
        <v>857214.72</v>
      </c>
      <c r="H156" s="150">
        <v>3521514.28</v>
      </c>
      <c r="I156" s="80"/>
    </row>
    <row r="157" spans="1:9" s="151" customFormat="1" ht="27" customHeight="1" outlineLevel="3">
      <c r="A157" s="149" t="s">
        <v>408</v>
      </c>
      <c r="B157" s="92">
        <v>200</v>
      </c>
      <c r="C157" s="123" t="s">
        <v>405</v>
      </c>
      <c r="D157" s="123" t="s">
        <v>415</v>
      </c>
      <c r="E157" s="123" t="s">
        <v>36</v>
      </c>
      <c r="F157" s="150">
        <v>500000</v>
      </c>
      <c r="G157" s="150">
        <v>0</v>
      </c>
      <c r="H157" s="150">
        <v>500000</v>
      </c>
      <c r="I157" s="80"/>
    </row>
    <row r="158" spans="1:9" s="151" customFormat="1" ht="41.25" customHeight="1" outlineLevel="3">
      <c r="A158" s="149" t="s">
        <v>147</v>
      </c>
      <c r="B158" s="92">
        <v>200</v>
      </c>
      <c r="C158" s="123" t="s">
        <v>405</v>
      </c>
      <c r="D158" s="123" t="s">
        <v>415</v>
      </c>
      <c r="E158" s="123" t="s">
        <v>148</v>
      </c>
      <c r="F158" s="150">
        <v>500000</v>
      </c>
      <c r="G158" s="150">
        <v>0</v>
      </c>
      <c r="H158" s="150">
        <v>500000</v>
      </c>
      <c r="I158" s="80"/>
    </row>
    <row r="159" spans="1:9" s="151" customFormat="1" ht="27.75" customHeight="1" outlineLevel="3">
      <c r="A159" s="149" t="s">
        <v>410</v>
      </c>
      <c r="B159" s="92">
        <v>200</v>
      </c>
      <c r="C159" s="123" t="s">
        <v>405</v>
      </c>
      <c r="D159" s="123" t="s">
        <v>416</v>
      </c>
      <c r="E159" s="123" t="s">
        <v>36</v>
      </c>
      <c r="F159" s="150">
        <v>1520000</v>
      </c>
      <c r="G159" s="150">
        <v>84458.4</v>
      </c>
      <c r="H159" s="150">
        <v>1435541.6</v>
      </c>
      <c r="I159" s="80"/>
    </row>
    <row r="160" spans="1:9" s="151" customFormat="1" ht="41.25" customHeight="1" outlineLevel="3">
      <c r="A160" s="149" t="s">
        <v>147</v>
      </c>
      <c r="B160" s="92">
        <v>200</v>
      </c>
      <c r="C160" s="123" t="s">
        <v>405</v>
      </c>
      <c r="D160" s="123" t="s">
        <v>416</v>
      </c>
      <c r="E160" s="123" t="s">
        <v>148</v>
      </c>
      <c r="F160" s="150">
        <v>1520000</v>
      </c>
      <c r="G160" s="150">
        <v>84458.4</v>
      </c>
      <c r="H160" s="150">
        <v>1435541.6</v>
      </c>
      <c r="I160" s="80"/>
    </row>
    <row r="161" spans="1:9" s="151" customFormat="1" ht="42.75" customHeight="1" outlineLevel="3">
      <c r="A161" s="149" t="s">
        <v>417</v>
      </c>
      <c r="B161" s="92">
        <v>200</v>
      </c>
      <c r="C161" s="123" t="s">
        <v>405</v>
      </c>
      <c r="D161" s="123" t="s">
        <v>418</v>
      </c>
      <c r="E161" s="123" t="s">
        <v>36</v>
      </c>
      <c r="F161" s="150">
        <v>2390760</v>
      </c>
      <c r="G161" s="150">
        <v>0</v>
      </c>
      <c r="H161" s="150">
        <v>2390760</v>
      </c>
      <c r="I161" s="80"/>
    </row>
    <row r="162" spans="1:9" s="151" customFormat="1" ht="40.5" customHeight="1" outlineLevel="3">
      <c r="A162" s="149" t="s">
        <v>147</v>
      </c>
      <c r="B162" s="92">
        <v>200</v>
      </c>
      <c r="C162" s="123" t="s">
        <v>405</v>
      </c>
      <c r="D162" s="123" t="s">
        <v>418</v>
      </c>
      <c r="E162" s="123" t="s">
        <v>148</v>
      </c>
      <c r="F162" s="150">
        <v>2390760</v>
      </c>
      <c r="G162" s="150">
        <v>0</v>
      </c>
      <c r="H162" s="150">
        <v>2390760</v>
      </c>
      <c r="I162" s="80"/>
    </row>
    <row r="163" spans="1:9" s="151" customFormat="1" ht="26.25" customHeight="1" outlineLevel="3">
      <c r="A163" s="149" t="s">
        <v>419</v>
      </c>
      <c r="B163" s="92">
        <v>200</v>
      </c>
      <c r="C163" s="123" t="s">
        <v>405</v>
      </c>
      <c r="D163" s="123" t="s">
        <v>420</v>
      </c>
      <c r="E163" s="123" t="s">
        <v>36</v>
      </c>
      <c r="F163" s="150">
        <v>1112632</v>
      </c>
      <c r="G163" s="150">
        <v>0</v>
      </c>
      <c r="H163" s="150">
        <v>1112632</v>
      </c>
      <c r="I163" s="80"/>
    </row>
    <row r="164" spans="1:9" s="151" customFormat="1" ht="41.25" customHeight="1" outlineLevel="3">
      <c r="A164" s="149" t="s">
        <v>147</v>
      </c>
      <c r="B164" s="92">
        <v>200</v>
      </c>
      <c r="C164" s="123" t="s">
        <v>405</v>
      </c>
      <c r="D164" s="123" t="s">
        <v>420</v>
      </c>
      <c r="E164" s="123" t="s">
        <v>148</v>
      </c>
      <c r="F164" s="150">
        <v>1112632</v>
      </c>
      <c r="G164" s="150">
        <v>0</v>
      </c>
      <c r="H164" s="150">
        <v>1112632</v>
      </c>
      <c r="I164" s="80"/>
    </row>
    <row r="165" spans="1:9" s="151" customFormat="1" ht="24.75" customHeight="1" outlineLevel="3">
      <c r="A165" s="149" t="s">
        <v>421</v>
      </c>
      <c r="B165" s="92">
        <v>200</v>
      </c>
      <c r="C165" s="123" t="s">
        <v>405</v>
      </c>
      <c r="D165" s="123" t="s">
        <v>422</v>
      </c>
      <c r="E165" s="123" t="s">
        <v>36</v>
      </c>
      <c r="F165" s="150">
        <v>2192984</v>
      </c>
      <c r="G165" s="150">
        <v>0</v>
      </c>
      <c r="H165" s="150">
        <v>2192984</v>
      </c>
      <c r="I165" s="80"/>
    </row>
    <row r="166" spans="1:9" s="151" customFormat="1" ht="39.75" customHeight="1" outlineLevel="3">
      <c r="A166" s="149" t="s">
        <v>147</v>
      </c>
      <c r="B166" s="92">
        <v>200</v>
      </c>
      <c r="C166" s="123" t="s">
        <v>405</v>
      </c>
      <c r="D166" s="123" t="s">
        <v>422</v>
      </c>
      <c r="E166" s="123" t="s">
        <v>148</v>
      </c>
      <c r="F166" s="150">
        <v>2192984</v>
      </c>
      <c r="G166" s="150">
        <v>0</v>
      </c>
      <c r="H166" s="150">
        <v>2192984</v>
      </c>
      <c r="I166" s="80"/>
    </row>
    <row r="167" spans="1:9" s="151" customFormat="1" ht="51.75" customHeight="1" outlineLevel="3">
      <c r="A167" s="149" t="s">
        <v>423</v>
      </c>
      <c r="B167" s="92">
        <v>200</v>
      </c>
      <c r="C167" s="123" t="s">
        <v>405</v>
      </c>
      <c r="D167" s="123" t="s">
        <v>424</v>
      </c>
      <c r="E167" s="123" t="s">
        <v>36</v>
      </c>
      <c r="F167" s="150">
        <v>1368422</v>
      </c>
      <c r="G167" s="150">
        <v>0</v>
      </c>
      <c r="H167" s="150">
        <v>1368422</v>
      </c>
      <c r="I167" s="80"/>
    </row>
    <row r="168" spans="1:9" s="151" customFormat="1" ht="41.25" customHeight="1" outlineLevel="3">
      <c r="A168" s="149" t="s">
        <v>147</v>
      </c>
      <c r="B168" s="92">
        <v>200</v>
      </c>
      <c r="C168" s="123" t="s">
        <v>405</v>
      </c>
      <c r="D168" s="123" t="s">
        <v>424</v>
      </c>
      <c r="E168" s="123" t="s">
        <v>148</v>
      </c>
      <c r="F168" s="150">
        <v>1368422</v>
      </c>
      <c r="G168" s="150">
        <v>0</v>
      </c>
      <c r="H168" s="150">
        <v>1368422</v>
      </c>
      <c r="I168" s="80"/>
    </row>
    <row r="169" spans="1:9" s="151" customFormat="1" ht="27.75" customHeight="1" outlineLevel="3">
      <c r="A169" s="149" t="s">
        <v>342</v>
      </c>
      <c r="B169" s="92">
        <v>200</v>
      </c>
      <c r="C169" s="123" t="s">
        <v>405</v>
      </c>
      <c r="D169" s="123" t="s">
        <v>4</v>
      </c>
      <c r="E169" s="123" t="s">
        <v>36</v>
      </c>
      <c r="F169" s="150">
        <v>311212.67</v>
      </c>
      <c r="G169" s="150">
        <v>311212.67</v>
      </c>
      <c r="H169" s="150">
        <v>0</v>
      </c>
      <c r="I169" s="80"/>
    </row>
    <row r="170" spans="1:9" s="151" customFormat="1" ht="41.25" customHeight="1" outlineLevel="3">
      <c r="A170" s="149" t="s">
        <v>147</v>
      </c>
      <c r="B170" s="92">
        <v>200</v>
      </c>
      <c r="C170" s="123" t="s">
        <v>405</v>
      </c>
      <c r="D170" s="123" t="s">
        <v>4</v>
      </c>
      <c r="E170" s="123" t="s">
        <v>148</v>
      </c>
      <c r="F170" s="150">
        <v>311212.67</v>
      </c>
      <c r="G170" s="150">
        <v>311212.67</v>
      </c>
      <c r="H170" s="150">
        <v>0</v>
      </c>
      <c r="I170" s="80"/>
    </row>
    <row r="171" spans="1:9" s="151" customFormat="1" ht="27" customHeight="1" outlineLevel="3">
      <c r="A171" s="149" t="s">
        <v>425</v>
      </c>
      <c r="B171" s="92">
        <v>200</v>
      </c>
      <c r="C171" s="123" t="s">
        <v>405</v>
      </c>
      <c r="D171" s="123" t="s">
        <v>426</v>
      </c>
      <c r="E171" s="123" t="s">
        <v>36</v>
      </c>
      <c r="F171" s="150">
        <v>60000</v>
      </c>
      <c r="G171" s="150">
        <v>46000</v>
      </c>
      <c r="H171" s="150">
        <v>14000</v>
      </c>
      <c r="I171" s="80"/>
    </row>
    <row r="172" spans="1:9" s="151" customFormat="1" ht="41.25" customHeight="1" outlineLevel="3">
      <c r="A172" s="149" t="s">
        <v>147</v>
      </c>
      <c r="B172" s="92">
        <v>200</v>
      </c>
      <c r="C172" s="123" t="s">
        <v>405</v>
      </c>
      <c r="D172" s="123" t="s">
        <v>426</v>
      </c>
      <c r="E172" s="123" t="s">
        <v>148</v>
      </c>
      <c r="F172" s="150">
        <v>60000</v>
      </c>
      <c r="G172" s="150">
        <v>46000</v>
      </c>
      <c r="H172" s="150">
        <v>14000</v>
      </c>
      <c r="I172" s="80"/>
    </row>
    <row r="173" spans="1:9" s="151" customFormat="1" ht="17.25" customHeight="1" outlineLevel="3">
      <c r="A173" s="149" t="s">
        <v>427</v>
      </c>
      <c r="B173" s="92">
        <v>200</v>
      </c>
      <c r="C173" s="123" t="s">
        <v>428</v>
      </c>
      <c r="D173" s="123" t="s">
        <v>156</v>
      </c>
      <c r="E173" s="123" t="s">
        <v>36</v>
      </c>
      <c r="F173" s="150">
        <v>205100</v>
      </c>
      <c r="G173" s="150">
        <v>0</v>
      </c>
      <c r="H173" s="150">
        <v>205100</v>
      </c>
      <c r="I173" s="80"/>
    </row>
    <row r="174" spans="1:9" s="151" customFormat="1" ht="28.5" customHeight="1" outlineLevel="3">
      <c r="A174" s="149" t="s">
        <v>429</v>
      </c>
      <c r="B174" s="92">
        <v>200</v>
      </c>
      <c r="C174" s="123" t="s">
        <v>430</v>
      </c>
      <c r="D174" s="123" t="s">
        <v>156</v>
      </c>
      <c r="E174" s="123" t="s">
        <v>36</v>
      </c>
      <c r="F174" s="150">
        <v>205100</v>
      </c>
      <c r="G174" s="150">
        <v>0</v>
      </c>
      <c r="H174" s="150">
        <v>205100</v>
      </c>
      <c r="I174" s="80"/>
    </row>
    <row r="175" spans="1:9" s="151" customFormat="1" ht="54.75" customHeight="1" outlineLevel="3">
      <c r="A175" s="149" t="s">
        <v>431</v>
      </c>
      <c r="B175" s="92">
        <v>200</v>
      </c>
      <c r="C175" s="123" t="s">
        <v>430</v>
      </c>
      <c r="D175" s="123" t="s">
        <v>432</v>
      </c>
      <c r="E175" s="123" t="s">
        <v>36</v>
      </c>
      <c r="F175" s="150">
        <v>205100</v>
      </c>
      <c r="G175" s="150">
        <v>0</v>
      </c>
      <c r="H175" s="150">
        <v>205100</v>
      </c>
      <c r="I175" s="80"/>
    </row>
    <row r="176" spans="1:9" s="151" customFormat="1" ht="39" customHeight="1" outlineLevel="3">
      <c r="A176" s="149" t="s">
        <v>147</v>
      </c>
      <c r="B176" s="92">
        <v>200</v>
      </c>
      <c r="C176" s="123" t="s">
        <v>430</v>
      </c>
      <c r="D176" s="123" t="s">
        <v>432</v>
      </c>
      <c r="E176" s="123" t="s">
        <v>148</v>
      </c>
      <c r="F176" s="150">
        <v>205100</v>
      </c>
      <c r="G176" s="150">
        <v>0</v>
      </c>
      <c r="H176" s="150">
        <v>205100</v>
      </c>
      <c r="I176" s="80"/>
    </row>
    <row r="177" spans="1:9" s="151" customFormat="1" ht="15.75" customHeight="1" outlineLevel="3">
      <c r="A177" s="149" t="s">
        <v>122</v>
      </c>
      <c r="B177" s="92">
        <v>200</v>
      </c>
      <c r="C177" s="123" t="s">
        <v>210</v>
      </c>
      <c r="D177" s="123" t="s">
        <v>156</v>
      </c>
      <c r="E177" s="123" t="s">
        <v>36</v>
      </c>
      <c r="F177" s="150">
        <v>243853143.88999999</v>
      </c>
      <c r="G177" s="150">
        <v>26371640.050000001</v>
      </c>
      <c r="H177" s="150">
        <v>217481503.84</v>
      </c>
      <c r="I177" s="80"/>
    </row>
    <row r="178" spans="1:9" s="151" customFormat="1" ht="15.75" customHeight="1" outlineLevel="3">
      <c r="A178" s="149" t="s">
        <v>123</v>
      </c>
      <c r="B178" s="92">
        <v>200</v>
      </c>
      <c r="C178" s="123" t="s">
        <v>211</v>
      </c>
      <c r="D178" s="123" t="s">
        <v>156</v>
      </c>
      <c r="E178" s="123" t="s">
        <v>36</v>
      </c>
      <c r="F178" s="150">
        <v>44304336.07</v>
      </c>
      <c r="G178" s="150">
        <v>6155685.75</v>
      </c>
      <c r="H178" s="150">
        <v>38148650.32</v>
      </c>
      <c r="I178" s="80"/>
    </row>
    <row r="179" spans="1:9" s="151" customFormat="1" ht="29.25" customHeight="1" outlineLevel="3">
      <c r="A179" s="149" t="s">
        <v>160</v>
      </c>
      <c r="B179" s="92">
        <v>200</v>
      </c>
      <c r="C179" s="123" t="s">
        <v>211</v>
      </c>
      <c r="D179" s="123" t="s">
        <v>249</v>
      </c>
      <c r="E179" s="123" t="s">
        <v>36</v>
      </c>
      <c r="F179" s="150">
        <v>26163736.07</v>
      </c>
      <c r="G179" s="150">
        <v>4255016.72</v>
      </c>
      <c r="H179" s="150">
        <v>21908719.350000001</v>
      </c>
      <c r="I179" s="80"/>
    </row>
    <row r="180" spans="1:9" s="151" customFormat="1" ht="27.75" customHeight="1" outlineLevel="3">
      <c r="A180" s="149" t="s">
        <v>150</v>
      </c>
      <c r="B180" s="92">
        <v>200</v>
      </c>
      <c r="C180" s="123" t="s">
        <v>211</v>
      </c>
      <c r="D180" s="123" t="s">
        <v>249</v>
      </c>
      <c r="E180" s="123" t="s">
        <v>151</v>
      </c>
      <c r="F180" s="150">
        <v>362644.54</v>
      </c>
      <c r="G180" s="150">
        <v>362644.54</v>
      </c>
      <c r="H180" s="150">
        <v>0</v>
      </c>
      <c r="I180" s="80"/>
    </row>
    <row r="181" spans="1:9" s="151" customFormat="1" ht="41.25" customHeight="1" outlineLevel="3">
      <c r="A181" s="149" t="s">
        <v>147</v>
      </c>
      <c r="B181" s="92">
        <v>200</v>
      </c>
      <c r="C181" s="123" t="s">
        <v>211</v>
      </c>
      <c r="D181" s="123" t="s">
        <v>249</v>
      </c>
      <c r="E181" s="123" t="s">
        <v>148</v>
      </c>
      <c r="F181" s="150">
        <v>1125016.07</v>
      </c>
      <c r="G181" s="150">
        <v>312672.58</v>
      </c>
      <c r="H181" s="150">
        <v>812343.49</v>
      </c>
      <c r="I181" s="80"/>
    </row>
    <row r="182" spans="1:9" s="151" customFormat="1" ht="16.5" customHeight="1" outlineLevel="3">
      <c r="A182" s="149" t="s">
        <v>153</v>
      </c>
      <c r="B182" s="92">
        <v>200</v>
      </c>
      <c r="C182" s="123" t="s">
        <v>211</v>
      </c>
      <c r="D182" s="123" t="s">
        <v>249</v>
      </c>
      <c r="E182" s="123" t="s">
        <v>9</v>
      </c>
      <c r="F182" s="150">
        <v>24676075.460000001</v>
      </c>
      <c r="G182" s="150">
        <v>3579699.6</v>
      </c>
      <c r="H182" s="150">
        <v>21096375.859999999</v>
      </c>
      <c r="I182" s="80"/>
    </row>
    <row r="183" spans="1:9" s="151" customFormat="1" ht="41.25" customHeight="1" outlineLevel="3">
      <c r="A183" s="149" t="s">
        <v>124</v>
      </c>
      <c r="B183" s="92">
        <v>200</v>
      </c>
      <c r="C183" s="123" t="s">
        <v>211</v>
      </c>
      <c r="D183" s="123" t="s">
        <v>250</v>
      </c>
      <c r="E183" s="123" t="s">
        <v>36</v>
      </c>
      <c r="F183" s="150">
        <v>18140600</v>
      </c>
      <c r="G183" s="150">
        <v>1900669.03</v>
      </c>
      <c r="H183" s="150">
        <v>16239930.970000001</v>
      </c>
      <c r="I183" s="80"/>
    </row>
    <row r="184" spans="1:9" s="151" customFormat="1" ht="29.25" customHeight="1" outlineLevel="3">
      <c r="A184" s="149" t="s">
        <v>150</v>
      </c>
      <c r="B184" s="92">
        <v>200</v>
      </c>
      <c r="C184" s="123" t="s">
        <v>211</v>
      </c>
      <c r="D184" s="123" t="s">
        <v>250</v>
      </c>
      <c r="E184" s="123" t="s">
        <v>151</v>
      </c>
      <c r="F184" s="150">
        <v>358549.77</v>
      </c>
      <c r="G184" s="150">
        <v>358549.77</v>
      </c>
      <c r="H184" s="150">
        <v>0</v>
      </c>
      <c r="I184" s="80"/>
    </row>
    <row r="185" spans="1:9" s="151" customFormat="1" ht="17.25" customHeight="1" outlineLevel="3">
      <c r="A185" s="149" t="s">
        <v>153</v>
      </c>
      <c r="B185" s="92">
        <v>200</v>
      </c>
      <c r="C185" s="123" t="s">
        <v>211</v>
      </c>
      <c r="D185" s="123" t="s">
        <v>250</v>
      </c>
      <c r="E185" s="123" t="s">
        <v>9</v>
      </c>
      <c r="F185" s="150">
        <v>17782050.23</v>
      </c>
      <c r="G185" s="150">
        <v>1542119.26</v>
      </c>
      <c r="H185" s="150">
        <v>16239930.970000001</v>
      </c>
      <c r="I185" s="80"/>
    </row>
    <row r="186" spans="1:9" s="151" customFormat="1" ht="15" customHeight="1" outlineLevel="3">
      <c r="A186" s="149" t="s">
        <v>125</v>
      </c>
      <c r="B186" s="92">
        <v>200</v>
      </c>
      <c r="C186" s="123" t="s">
        <v>212</v>
      </c>
      <c r="D186" s="123" t="s">
        <v>156</v>
      </c>
      <c r="E186" s="123" t="s">
        <v>36</v>
      </c>
      <c r="F186" s="150">
        <v>165634149.93000001</v>
      </c>
      <c r="G186" s="150">
        <v>15824615.359999999</v>
      </c>
      <c r="H186" s="150">
        <v>149809534.56999999</v>
      </c>
      <c r="I186" s="80"/>
    </row>
    <row r="187" spans="1:9" s="151" customFormat="1" ht="54" customHeight="1" outlineLevel="3">
      <c r="A187" s="149" t="s">
        <v>176</v>
      </c>
      <c r="B187" s="92">
        <v>200</v>
      </c>
      <c r="C187" s="123" t="s">
        <v>212</v>
      </c>
      <c r="D187" s="123" t="s">
        <v>251</v>
      </c>
      <c r="E187" s="123" t="s">
        <v>36</v>
      </c>
      <c r="F187" s="150">
        <v>20000</v>
      </c>
      <c r="G187" s="150">
        <v>0</v>
      </c>
      <c r="H187" s="150">
        <v>20000</v>
      </c>
      <c r="I187" s="80"/>
    </row>
    <row r="188" spans="1:9" s="151" customFormat="1" ht="39" customHeight="1" outlineLevel="3">
      <c r="A188" s="149" t="s">
        <v>147</v>
      </c>
      <c r="B188" s="92">
        <v>200</v>
      </c>
      <c r="C188" s="123" t="s">
        <v>212</v>
      </c>
      <c r="D188" s="123" t="s">
        <v>251</v>
      </c>
      <c r="E188" s="123" t="s">
        <v>148</v>
      </c>
      <c r="F188" s="150">
        <v>20000</v>
      </c>
      <c r="G188" s="150">
        <v>0</v>
      </c>
      <c r="H188" s="150">
        <v>20000</v>
      </c>
      <c r="I188" s="80"/>
    </row>
    <row r="189" spans="1:9" s="151" customFormat="1" ht="42.75" customHeight="1" outlineLevel="3">
      <c r="A189" s="149" t="s">
        <v>433</v>
      </c>
      <c r="B189" s="92">
        <v>200</v>
      </c>
      <c r="C189" s="123" t="s">
        <v>212</v>
      </c>
      <c r="D189" s="123" t="s">
        <v>434</v>
      </c>
      <c r="E189" s="123" t="s">
        <v>36</v>
      </c>
      <c r="F189" s="150">
        <v>376627.63</v>
      </c>
      <c r="G189" s="150">
        <v>0</v>
      </c>
      <c r="H189" s="150">
        <v>376627.63</v>
      </c>
      <c r="I189" s="80"/>
    </row>
    <row r="190" spans="1:9" s="151" customFormat="1" ht="16.5" customHeight="1" outlineLevel="3">
      <c r="A190" s="149" t="s">
        <v>153</v>
      </c>
      <c r="B190" s="92">
        <v>200</v>
      </c>
      <c r="C190" s="123" t="s">
        <v>212</v>
      </c>
      <c r="D190" s="123" t="s">
        <v>434</v>
      </c>
      <c r="E190" s="123" t="s">
        <v>9</v>
      </c>
      <c r="F190" s="150">
        <v>376627.63</v>
      </c>
      <c r="G190" s="150">
        <v>0</v>
      </c>
      <c r="H190" s="150">
        <v>376627.63</v>
      </c>
      <c r="I190" s="80"/>
    </row>
    <row r="191" spans="1:9" s="151" customFormat="1" ht="66.75" customHeight="1" outlineLevel="3">
      <c r="A191" s="149" t="s">
        <v>435</v>
      </c>
      <c r="B191" s="92">
        <v>200</v>
      </c>
      <c r="C191" s="123" t="s">
        <v>212</v>
      </c>
      <c r="D191" s="123" t="s">
        <v>436</v>
      </c>
      <c r="E191" s="123" t="s">
        <v>36</v>
      </c>
      <c r="F191" s="150">
        <v>234360</v>
      </c>
      <c r="G191" s="150">
        <v>13020</v>
      </c>
      <c r="H191" s="150">
        <v>221340</v>
      </c>
      <c r="I191" s="80"/>
    </row>
    <row r="192" spans="1:9" s="151" customFormat="1" ht="16.5" customHeight="1" outlineLevel="3">
      <c r="A192" s="149" t="s">
        <v>153</v>
      </c>
      <c r="B192" s="92">
        <v>200</v>
      </c>
      <c r="C192" s="123" t="s">
        <v>212</v>
      </c>
      <c r="D192" s="123" t="s">
        <v>436</v>
      </c>
      <c r="E192" s="123" t="s">
        <v>9</v>
      </c>
      <c r="F192" s="150">
        <v>234360</v>
      </c>
      <c r="G192" s="150">
        <v>13020</v>
      </c>
      <c r="H192" s="150">
        <v>221340</v>
      </c>
      <c r="I192" s="80"/>
    </row>
    <row r="193" spans="1:9" s="151" customFormat="1" ht="54" customHeight="1" outlineLevel="3">
      <c r="A193" s="149" t="s">
        <v>437</v>
      </c>
      <c r="B193" s="92">
        <v>200</v>
      </c>
      <c r="C193" s="123" t="s">
        <v>212</v>
      </c>
      <c r="D193" s="123" t="s">
        <v>438</v>
      </c>
      <c r="E193" s="123" t="s">
        <v>36</v>
      </c>
      <c r="F193" s="150">
        <v>755371</v>
      </c>
      <c r="G193" s="150">
        <v>0</v>
      </c>
      <c r="H193" s="150">
        <v>755371</v>
      </c>
      <c r="I193" s="80"/>
    </row>
    <row r="194" spans="1:9" s="151" customFormat="1" ht="17.25" customHeight="1" outlineLevel="3">
      <c r="A194" s="149" t="s">
        <v>153</v>
      </c>
      <c r="B194" s="92">
        <v>200</v>
      </c>
      <c r="C194" s="123" t="s">
        <v>212</v>
      </c>
      <c r="D194" s="123" t="s">
        <v>438</v>
      </c>
      <c r="E194" s="123" t="s">
        <v>9</v>
      </c>
      <c r="F194" s="150">
        <v>755371</v>
      </c>
      <c r="G194" s="150">
        <v>0</v>
      </c>
      <c r="H194" s="150">
        <v>755371</v>
      </c>
      <c r="I194" s="80"/>
    </row>
    <row r="195" spans="1:9" s="151" customFormat="1" ht="54" customHeight="1" outlineLevel="3">
      <c r="A195" s="149" t="s">
        <v>439</v>
      </c>
      <c r="B195" s="92">
        <v>200</v>
      </c>
      <c r="C195" s="123" t="s">
        <v>212</v>
      </c>
      <c r="D195" s="123" t="s">
        <v>440</v>
      </c>
      <c r="E195" s="123" t="s">
        <v>36</v>
      </c>
      <c r="F195" s="150">
        <v>12343000</v>
      </c>
      <c r="G195" s="150">
        <v>988023.03</v>
      </c>
      <c r="H195" s="150">
        <v>11354976.970000001</v>
      </c>
      <c r="I195" s="80"/>
    </row>
    <row r="196" spans="1:9" s="151" customFormat="1" ht="27.75" customHeight="1" outlineLevel="3">
      <c r="A196" s="149" t="s">
        <v>150</v>
      </c>
      <c r="B196" s="92">
        <v>200</v>
      </c>
      <c r="C196" s="123" t="s">
        <v>212</v>
      </c>
      <c r="D196" s="123" t="s">
        <v>440</v>
      </c>
      <c r="E196" s="123" t="s">
        <v>151</v>
      </c>
      <c r="F196" s="150">
        <v>252256.01</v>
      </c>
      <c r="G196" s="150">
        <v>252256.01</v>
      </c>
      <c r="H196" s="150">
        <v>0</v>
      </c>
      <c r="I196" s="80"/>
    </row>
    <row r="197" spans="1:9" s="151" customFormat="1" ht="18" customHeight="1" outlineLevel="3">
      <c r="A197" s="149" t="s">
        <v>153</v>
      </c>
      <c r="B197" s="92">
        <v>200</v>
      </c>
      <c r="C197" s="123" t="s">
        <v>212</v>
      </c>
      <c r="D197" s="123" t="s">
        <v>440</v>
      </c>
      <c r="E197" s="123" t="s">
        <v>9</v>
      </c>
      <c r="F197" s="150">
        <v>12090743.99</v>
      </c>
      <c r="G197" s="150">
        <v>735767.02</v>
      </c>
      <c r="H197" s="150">
        <v>11354976.970000001</v>
      </c>
      <c r="I197" s="80"/>
    </row>
    <row r="198" spans="1:9" s="151" customFormat="1" ht="27" customHeight="1" outlineLevel="3">
      <c r="A198" s="149" t="s">
        <v>160</v>
      </c>
      <c r="B198" s="92">
        <v>200</v>
      </c>
      <c r="C198" s="123" t="s">
        <v>212</v>
      </c>
      <c r="D198" s="123" t="s">
        <v>252</v>
      </c>
      <c r="E198" s="123" t="s">
        <v>36</v>
      </c>
      <c r="F198" s="150">
        <v>29877801.93</v>
      </c>
      <c r="G198" s="150">
        <v>2611771.1800000002</v>
      </c>
      <c r="H198" s="150">
        <v>27266030.75</v>
      </c>
      <c r="I198" s="80"/>
    </row>
    <row r="199" spans="1:9" s="151" customFormat="1" ht="38.25" customHeight="1" outlineLevel="3">
      <c r="A199" s="149" t="s">
        <v>147</v>
      </c>
      <c r="B199" s="92">
        <v>200</v>
      </c>
      <c r="C199" s="123" t="s">
        <v>212</v>
      </c>
      <c r="D199" s="123" t="s">
        <v>252</v>
      </c>
      <c r="E199" s="123" t="s">
        <v>148</v>
      </c>
      <c r="F199" s="150">
        <v>869355.04</v>
      </c>
      <c r="G199" s="150">
        <v>327836.77</v>
      </c>
      <c r="H199" s="150">
        <v>541518.27</v>
      </c>
      <c r="I199" s="80"/>
    </row>
    <row r="200" spans="1:9" s="151" customFormat="1" ht="28.5" customHeight="1" outlineLevel="3">
      <c r="A200" s="149" t="s">
        <v>154</v>
      </c>
      <c r="B200" s="92">
        <v>200</v>
      </c>
      <c r="C200" s="123" t="s">
        <v>212</v>
      </c>
      <c r="D200" s="123" t="s">
        <v>252</v>
      </c>
      <c r="E200" s="123" t="s">
        <v>10</v>
      </c>
      <c r="F200" s="150">
        <v>4760</v>
      </c>
      <c r="G200" s="150">
        <v>4760</v>
      </c>
      <c r="H200" s="150">
        <v>0</v>
      </c>
      <c r="I200" s="80"/>
    </row>
    <row r="201" spans="1:9" s="151" customFormat="1" ht="15.75" customHeight="1" outlineLevel="3">
      <c r="A201" s="149" t="s">
        <v>153</v>
      </c>
      <c r="B201" s="92">
        <v>200</v>
      </c>
      <c r="C201" s="123" t="s">
        <v>212</v>
      </c>
      <c r="D201" s="123" t="s">
        <v>252</v>
      </c>
      <c r="E201" s="123" t="s">
        <v>9</v>
      </c>
      <c r="F201" s="150">
        <v>28960821.890000001</v>
      </c>
      <c r="G201" s="150">
        <v>2236309.41</v>
      </c>
      <c r="H201" s="150">
        <v>26724512.48</v>
      </c>
      <c r="I201" s="80"/>
    </row>
    <row r="202" spans="1:9" s="151" customFormat="1" ht="17.25" customHeight="1" outlineLevel="3">
      <c r="A202" s="149" t="s">
        <v>149</v>
      </c>
      <c r="B202" s="92">
        <v>200</v>
      </c>
      <c r="C202" s="123" t="s">
        <v>212</v>
      </c>
      <c r="D202" s="123" t="s">
        <v>252</v>
      </c>
      <c r="E202" s="123" t="s">
        <v>3</v>
      </c>
      <c r="F202" s="150">
        <v>42865</v>
      </c>
      <c r="G202" s="150">
        <v>42865</v>
      </c>
      <c r="H202" s="150">
        <v>0</v>
      </c>
      <c r="I202" s="80"/>
    </row>
    <row r="203" spans="1:9" s="151" customFormat="1" ht="93.75" customHeight="1" outlineLevel="3">
      <c r="A203" s="149" t="s">
        <v>175</v>
      </c>
      <c r="B203" s="92">
        <v>200</v>
      </c>
      <c r="C203" s="123" t="s">
        <v>212</v>
      </c>
      <c r="D203" s="123" t="s">
        <v>253</v>
      </c>
      <c r="E203" s="123" t="s">
        <v>36</v>
      </c>
      <c r="F203" s="150">
        <v>49000</v>
      </c>
      <c r="G203" s="150">
        <v>6000.23</v>
      </c>
      <c r="H203" s="150">
        <v>42999.77</v>
      </c>
      <c r="I203" s="80"/>
    </row>
    <row r="204" spans="1:9" s="151" customFormat="1" ht="39" customHeight="1" outlineLevel="3">
      <c r="A204" s="149" t="s">
        <v>147</v>
      </c>
      <c r="B204" s="92">
        <v>200</v>
      </c>
      <c r="C204" s="123" t="s">
        <v>212</v>
      </c>
      <c r="D204" s="123" t="s">
        <v>253</v>
      </c>
      <c r="E204" s="123" t="s">
        <v>148</v>
      </c>
      <c r="F204" s="150">
        <v>49000</v>
      </c>
      <c r="G204" s="150">
        <v>6000.23</v>
      </c>
      <c r="H204" s="150">
        <v>42999.77</v>
      </c>
      <c r="I204" s="80"/>
    </row>
    <row r="205" spans="1:9" s="151" customFormat="1" ht="54" customHeight="1" outlineLevel="3">
      <c r="A205" s="149" t="s">
        <v>163</v>
      </c>
      <c r="B205" s="92">
        <v>200</v>
      </c>
      <c r="C205" s="123" t="s">
        <v>212</v>
      </c>
      <c r="D205" s="123" t="s">
        <v>254</v>
      </c>
      <c r="E205" s="123" t="s">
        <v>36</v>
      </c>
      <c r="F205" s="150">
        <v>116303700</v>
      </c>
      <c r="G205" s="150">
        <v>12152207.68</v>
      </c>
      <c r="H205" s="150">
        <v>104151492.31999999</v>
      </c>
      <c r="I205" s="80"/>
    </row>
    <row r="206" spans="1:9" s="151" customFormat="1" ht="30.75" customHeight="1" outlineLevel="3">
      <c r="A206" s="149" t="s">
        <v>150</v>
      </c>
      <c r="B206" s="92">
        <v>200</v>
      </c>
      <c r="C206" s="123" t="s">
        <v>212</v>
      </c>
      <c r="D206" s="123" t="s">
        <v>254</v>
      </c>
      <c r="E206" s="123" t="s">
        <v>151</v>
      </c>
      <c r="F206" s="150">
        <v>2717654.41</v>
      </c>
      <c r="G206" s="150">
        <v>2717654.41</v>
      </c>
      <c r="H206" s="150">
        <v>0</v>
      </c>
      <c r="I206" s="80"/>
    </row>
    <row r="207" spans="1:9" s="151" customFormat="1" ht="15" customHeight="1" outlineLevel="3">
      <c r="A207" s="149" t="s">
        <v>153</v>
      </c>
      <c r="B207" s="92">
        <v>200</v>
      </c>
      <c r="C207" s="123" t="s">
        <v>212</v>
      </c>
      <c r="D207" s="123" t="s">
        <v>254</v>
      </c>
      <c r="E207" s="123" t="s">
        <v>9</v>
      </c>
      <c r="F207" s="150">
        <v>113586045.59</v>
      </c>
      <c r="G207" s="150">
        <v>9434553.2699999996</v>
      </c>
      <c r="H207" s="150">
        <v>104151492.31999999</v>
      </c>
      <c r="I207" s="80"/>
    </row>
    <row r="208" spans="1:9" s="151" customFormat="1" ht="27" customHeight="1" outlineLevel="3">
      <c r="A208" s="149" t="s">
        <v>126</v>
      </c>
      <c r="B208" s="92">
        <v>200</v>
      </c>
      <c r="C208" s="123" t="s">
        <v>212</v>
      </c>
      <c r="D208" s="123" t="s">
        <v>255</v>
      </c>
      <c r="E208" s="123" t="s">
        <v>36</v>
      </c>
      <c r="F208" s="150">
        <v>666000</v>
      </c>
      <c r="G208" s="150">
        <v>53593.24</v>
      </c>
      <c r="H208" s="150">
        <v>612406.76</v>
      </c>
      <c r="I208" s="80"/>
    </row>
    <row r="209" spans="1:9" s="151" customFormat="1" ht="27" customHeight="1" outlineLevel="3">
      <c r="A209" s="149" t="s">
        <v>150</v>
      </c>
      <c r="B209" s="92">
        <v>200</v>
      </c>
      <c r="C209" s="123" t="s">
        <v>212</v>
      </c>
      <c r="D209" s="123" t="s">
        <v>255</v>
      </c>
      <c r="E209" s="123" t="s">
        <v>151</v>
      </c>
      <c r="F209" s="150">
        <v>8853.11</v>
      </c>
      <c r="G209" s="150">
        <v>8853.11</v>
      </c>
      <c r="H209" s="150">
        <v>0</v>
      </c>
      <c r="I209" s="80"/>
    </row>
    <row r="210" spans="1:9" s="151" customFormat="1" ht="18.75" customHeight="1" outlineLevel="3">
      <c r="A210" s="149" t="s">
        <v>153</v>
      </c>
      <c r="B210" s="92">
        <v>200</v>
      </c>
      <c r="C210" s="123" t="s">
        <v>212</v>
      </c>
      <c r="D210" s="123" t="s">
        <v>255</v>
      </c>
      <c r="E210" s="123" t="s">
        <v>9</v>
      </c>
      <c r="F210" s="150">
        <v>657146.89</v>
      </c>
      <c r="G210" s="150">
        <v>44740.13</v>
      </c>
      <c r="H210" s="150">
        <v>612406.76</v>
      </c>
      <c r="I210" s="80"/>
    </row>
    <row r="211" spans="1:9" s="151" customFormat="1" ht="66.75" customHeight="1" outlineLevel="3">
      <c r="A211" s="149" t="s">
        <v>441</v>
      </c>
      <c r="B211" s="92">
        <v>200</v>
      </c>
      <c r="C211" s="123" t="s">
        <v>212</v>
      </c>
      <c r="D211" s="123" t="s">
        <v>256</v>
      </c>
      <c r="E211" s="123" t="s">
        <v>36</v>
      </c>
      <c r="F211" s="150">
        <v>4713552.53</v>
      </c>
      <c r="G211" s="150">
        <v>0</v>
      </c>
      <c r="H211" s="150">
        <v>4713552.53</v>
      </c>
      <c r="I211" s="80"/>
    </row>
    <row r="212" spans="1:9" s="151" customFormat="1" ht="15" customHeight="1" outlineLevel="3">
      <c r="A212" s="149" t="s">
        <v>153</v>
      </c>
      <c r="B212" s="92">
        <v>200</v>
      </c>
      <c r="C212" s="123" t="s">
        <v>212</v>
      </c>
      <c r="D212" s="123" t="s">
        <v>256</v>
      </c>
      <c r="E212" s="123" t="s">
        <v>9</v>
      </c>
      <c r="F212" s="150">
        <v>4713552.53</v>
      </c>
      <c r="G212" s="150">
        <v>0</v>
      </c>
      <c r="H212" s="150">
        <v>4713552.53</v>
      </c>
      <c r="I212" s="80"/>
    </row>
    <row r="213" spans="1:9" s="151" customFormat="1" ht="27.75" customHeight="1" outlineLevel="3">
      <c r="A213" s="149" t="s">
        <v>442</v>
      </c>
      <c r="B213" s="92">
        <v>200</v>
      </c>
      <c r="C213" s="123" t="s">
        <v>212</v>
      </c>
      <c r="D213" s="123" t="s">
        <v>443</v>
      </c>
      <c r="E213" s="123" t="s">
        <v>36</v>
      </c>
      <c r="F213" s="150">
        <v>294736.84000000003</v>
      </c>
      <c r="G213" s="150">
        <v>0</v>
      </c>
      <c r="H213" s="150">
        <v>294736.84000000003</v>
      </c>
      <c r="I213" s="80"/>
    </row>
    <row r="214" spans="1:9" s="151" customFormat="1" ht="18.75" customHeight="1" outlineLevel="3">
      <c r="A214" s="149" t="s">
        <v>153</v>
      </c>
      <c r="B214" s="92">
        <v>200</v>
      </c>
      <c r="C214" s="123" t="s">
        <v>212</v>
      </c>
      <c r="D214" s="123" t="s">
        <v>443</v>
      </c>
      <c r="E214" s="123" t="s">
        <v>9</v>
      </c>
      <c r="F214" s="150">
        <v>294736.84000000003</v>
      </c>
      <c r="G214" s="150">
        <v>0</v>
      </c>
      <c r="H214" s="150">
        <v>294736.84000000003</v>
      </c>
      <c r="I214" s="80"/>
    </row>
    <row r="215" spans="1:9" s="151" customFormat="1" ht="15.75" customHeight="1" outlineLevel="3">
      <c r="A215" s="149" t="s">
        <v>166</v>
      </c>
      <c r="B215" s="92">
        <v>200</v>
      </c>
      <c r="C215" s="123" t="s">
        <v>213</v>
      </c>
      <c r="D215" s="123" t="s">
        <v>156</v>
      </c>
      <c r="E215" s="123" t="s">
        <v>36</v>
      </c>
      <c r="F215" s="150">
        <v>23345802</v>
      </c>
      <c r="G215" s="150">
        <v>2842023.66</v>
      </c>
      <c r="H215" s="150">
        <v>20503778.34</v>
      </c>
      <c r="I215" s="80"/>
    </row>
    <row r="216" spans="1:9" s="151" customFormat="1" ht="28.5" customHeight="1" outlineLevel="3">
      <c r="A216" s="149" t="s">
        <v>160</v>
      </c>
      <c r="B216" s="92">
        <v>200</v>
      </c>
      <c r="C216" s="123" t="s">
        <v>213</v>
      </c>
      <c r="D216" s="123" t="s">
        <v>257</v>
      </c>
      <c r="E216" s="123" t="s">
        <v>36</v>
      </c>
      <c r="F216" s="150">
        <v>11755090</v>
      </c>
      <c r="G216" s="150">
        <v>1571802.7</v>
      </c>
      <c r="H216" s="150">
        <v>10183287.300000001</v>
      </c>
      <c r="I216" s="80"/>
    </row>
    <row r="217" spans="1:9" s="151" customFormat="1" ht="16.5" customHeight="1" outlineLevel="3">
      <c r="A217" s="149" t="s">
        <v>153</v>
      </c>
      <c r="B217" s="92">
        <v>200</v>
      </c>
      <c r="C217" s="123" t="s">
        <v>213</v>
      </c>
      <c r="D217" s="123" t="s">
        <v>257</v>
      </c>
      <c r="E217" s="123" t="s">
        <v>9</v>
      </c>
      <c r="F217" s="150">
        <v>11755090</v>
      </c>
      <c r="G217" s="150">
        <v>1571802.7</v>
      </c>
      <c r="H217" s="150">
        <v>10183287.300000001</v>
      </c>
      <c r="I217" s="80"/>
    </row>
    <row r="218" spans="1:9" s="151" customFormat="1" ht="42" customHeight="1" outlineLevel="3">
      <c r="A218" s="149" t="s">
        <v>444</v>
      </c>
      <c r="B218" s="92">
        <v>200</v>
      </c>
      <c r="C218" s="123" t="s">
        <v>213</v>
      </c>
      <c r="D218" s="123" t="s">
        <v>258</v>
      </c>
      <c r="E218" s="123" t="s">
        <v>36</v>
      </c>
      <c r="F218" s="150">
        <v>121212</v>
      </c>
      <c r="G218" s="150">
        <v>0</v>
      </c>
      <c r="H218" s="150">
        <v>121212</v>
      </c>
      <c r="I218" s="80"/>
    </row>
    <row r="219" spans="1:9" s="151" customFormat="1" ht="15.75" customHeight="1" outlineLevel="3">
      <c r="A219" s="149" t="s">
        <v>153</v>
      </c>
      <c r="B219" s="92">
        <v>200</v>
      </c>
      <c r="C219" s="123" t="s">
        <v>213</v>
      </c>
      <c r="D219" s="123" t="s">
        <v>258</v>
      </c>
      <c r="E219" s="123" t="s">
        <v>9</v>
      </c>
      <c r="F219" s="150">
        <v>97972</v>
      </c>
      <c r="G219" s="150">
        <v>0</v>
      </c>
      <c r="H219" s="150">
        <v>97972</v>
      </c>
      <c r="I219" s="80"/>
    </row>
    <row r="220" spans="1:9" s="151" customFormat="1" ht="67.5" customHeight="1" outlineLevel="3">
      <c r="A220" s="149" t="s">
        <v>227</v>
      </c>
      <c r="B220" s="92">
        <v>200</v>
      </c>
      <c r="C220" s="123" t="s">
        <v>213</v>
      </c>
      <c r="D220" s="123" t="s">
        <v>258</v>
      </c>
      <c r="E220" s="123" t="s">
        <v>18</v>
      </c>
      <c r="F220" s="150">
        <v>11620</v>
      </c>
      <c r="G220" s="150">
        <v>0</v>
      </c>
      <c r="H220" s="150">
        <v>11620</v>
      </c>
      <c r="I220" s="80"/>
    </row>
    <row r="221" spans="1:9" s="151" customFormat="1" ht="53.25" customHeight="1" outlineLevel="3">
      <c r="A221" s="149" t="s">
        <v>161</v>
      </c>
      <c r="B221" s="92">
        <v>200</v>
      </c>
      <c r="C221" s="123" t="s">
        <v>213</v>
      </c>
      <c r="D221" s="123" t="s">
        <v>258</v>
      </c>
      <c r="E221" s="123" t="s">
        <v>8</v>
      </c>
      <c r="F221" s="150">
        <v>11620</v>
      </c>
      <c r="G221" s="150">
        <v>0</v>
      </c>
      <c r="H221" s="150">
        <v>11620</v>
      </c>
      <c r="I221" s="80"/>
    </row>
    <row r="222" spans="1:9" s="151" customFormat="1" ht="28.5" customHeight="1" outlineLevel="3">
      <c r="A222" s="149" t="s">
        <v>160</v>
      </c>
      <c r="B222" s="92">
        <v>200</v>
      </c>
      <c r="C222" s="123" t="s">
        <v>213</v>
      </c>
      <c r="D222" s="123" t="s">
        <v>259</v>
      </c>
      <c r="E222" s="123" t="s">
        <v>36</v>
      </c>
      <c r="F222" s="150">
        <v>11469500</v>
      </c>
      <c r="G222" s="150">
        <v>1270220.96</v>
      </c>
      <c r="H222" s="150">
        <v>10199279.039999999</v>
      </c>
      <c r="I222" s="80"/>
    </row>
    <row r="223" spans="1:9" s="151" customFormat="1" ht="28.5" customHeight="1" outlineLevel="3">
      <c r="A223" s="149" t="s">
        <v>150</v>
      </c>
      <c r="B223" s="92">
        <v>200</v>
      </c>
      <c r="C223" s="123" t="s">
        <v>213</v>
      </c>
      <c r="D223" s="123" t="s">
        <v>259</v>
      </c>
      <c r="E223" s="123" t="s">
        <v>151</v>
      </c>
      <c r="F223" s="150">
        <v>10951500</v>
      </c>
      <c r="G223" s="150">
        <v>1096753.5</v>
      </c>
      <c r="H223" s="150">
        <v>9854746.5</v>
      </c>
      <c r="I223" s="80"/>
    </row>
    <row r="224" spans="1:9" s="151" customFormat="1" ht="40.5" customHeight="1" outlineLevel="3">
      <c r="A224" s="149" t="s">
        <v>147</v>
      </c>
      <c r="B224" s="92">
        <v>200</v>
      </c>
      <c r="C224" s="123" t="s">
        <v>213</v>
      </c>
      <c r="D224" s="123" t="s">
        <v>259</v>
      </c>
      <c r="E224" s="123" t="s">
        <v>148</v>
      </c>
      <c r="F224" s="150">
        <v>516000</v>
      </c>
      <c r="G224" s="150">
        <v>173467.46</v>
      </c>
      <c r="H224" s="150">
        <v>342532.54</v>
      </c>
      <c r="I224" s="80"/>
    </row>
    <row r="225" spans="1:9" s="151" customFormat="1" ht="18" customHeight="1" outlineLevel="3">
      <c r="A225" s="149" t="s">
        <v>149</v>
      </c>
      <c r="B225" s="92">
        <v>200</v>
      </c>
      <c r="C225" s="123" t="s">
        <v>213</v>
      </c>
      <c r="D225" s="123" t="s">
        <v>259</v>
      </c>
      <c r="E225" s="123" t="s">
        <v>3</v>
      </c>
      <c r="F225" s="150">
        <v>2000</v>
      </c>
      <c r="G225" s="150">
        <v>0</v>
      </c>
      <c r="H225" s="150">
        <v>2000</v>
      </c>
      <c r="I225" s="80"/>
    </row>
    <row r="226" spans="1:9" s="151" customFormat="1" ht="28.5" customHeight="1" outlineLevel="3">
      <c r="A226" s="149" t="s">
        <v>193</v>
      </c>
      <c r="B226" s="92">
        <v>200</v>
      </c>
      <c r="C226" s="123" t="s">
        <v>214</v>
      </c>
      <c r="D226" s="123" t="s">
        <v>156</v>
      </c>
      <c r="E226" s="123" t="s">
        <v>36</v>
      </c>
      <c r="F226" s="150">
        <v>455480</v>
      </c>
      <c r="G226" s="150">
        <v>5000</v>
      </c>
      <c r="H226" s="150">
        <v>450480</v>
      </c>
      <c r="I226" s="80"/>
    </row>
    <row r="227" spans="1:9" s="151" customFormat="1" ht="27.75" customHeight="1" outlineLevel="3">
      <c r="A227" s="149" t="s">
        <v>158</v>
      </c>
      <c r="B227" s="92">
        <v>200</v>
      </c>
      <c r="C227" s="123" t="s">
        <v>214</v>
      </c>
      <c r="D227" s="123" t="s">
        <v>241</v>
      </c>
      <c r="E227" s="123" t="s">
        <v>36</v>
      </c>
      <c r="F227" s="150">
        <v>60000</v>
      </c>
      <c r="G227" s="150">
        <v>0</v>
      </c>
      <c r="H227" s="150">
        <v>60000</v>
      </c>
      <c r="I227" s="80"/>
    </row>
    <row r="228" spans="1:9" s="151" customFormat="1" ht="40.5" customHeight="1" outlineLevel="3">
      <c r="A228" s="149" t="s">
        <v>147</v>
      </c>
      <c r="B228" s="92">
        <v>200</v>
      </c>
      <c r="C228" s="123" t="s">
        <v>214</v>
      </c>
      <c r="D228" s="123" t="s">
        <v>241</v>
      </c>
      <c r="E228" s="123" t="s">
        <v>148</v>
      </c>
      <c r="F228" s="150">
        <v>60000</v>
      </c>
      <c r="G228" s="150">
        <v>0</v>
      </c>
      <c r="H228" s="150">
        <v>60000</v>
      </c>
      <c r="I228" s="80"/>
    </row>
    <row r="229" spans="1:9" s="151" customFormat="1" ht="40.5" customHeight="1" outlineLevel="3">
      <c r="A229" s="149" t="s">
        <v>345</v>
      </c>
      <c r="B229" s="92">
        <v>200</v>
      </c>
      <c r="C229" s="123" t="s">
        <v>214</v>
      </c>
      <c r="D229" s="123" t="s">
        <v>346</v>
      </c>
      <c r="E229" s="123" t="s">
        <v>36</v>
      </c>
      <c r="F229" s="150">
        <v>14000</v>
      </c>
      <c r="G229" s="150">
        <v>0</v>
      </c>
      <c r="H229" s="150">
        <v>14000</v>
      </c>
      <c r="I229" s="80"/>
    </row>
    <row r="230" spans="1:9" s="151" customFormat="1" ht="41.25" customHeight="1" outlineLevel="3">
      <c r="A230" s="149" t="s">
        <v>147</v>
      </c>
      <c r="B230" s="92">
        <v>200</v>
      </c>
      <c r="C230" s="123" t="s">
        <v>214</v>
      </c>
      <c r="D230" s="123" t="s">
        <v>346</v>
      </c>
      <c r="E230" s="123" t="s">
        <v>148</v>
      </c>
      <c r="F230" s="150">
        <v>14000</v>
      </c>
      <c r="G230" s="150">
        <v>0</v>
      </c>
      <c r="H230" s="150">
        <v>14000</v>
      </c>
      <c r="I230" s="80"/>
    </row>
    <row r="231" spans="1:9" s="151" customFormat="1" ht="55.5" customHeight="1" outlineLevel="3">
      <c r="A231" s="149" t="s">
        <v>347</v>
      </c>
      <c r="B231" s="92">
        <v>200</v>
      </c>
      <c r="C231" s="123" t="s">
        <v>214</v>
      </c>
      <c r="D231" s="123" t="s">
        <v>348</v>
      </c>
      <c r="E231" s="123" t="s">
        <v>36</v>
      </c>
      <c r="F231" s="150">
        <v>31380</v>
      </c>
      <c r="G231" s="150">
        <v>0</v>
      </c>
      <c r="H231" s="150">
        <v>31380</v>
      </c>
      <c r="I231" s="80"/>
    </row>
    <row r="232" spans="1:9" s="151" customFormat="1" ht="41.25" customHeight="1" outlineLevel="3">
      <c r="A232" s="149" t="s">
        <v>147</v>
      </c>
      <c r="B232" s="92">
        <v>200</v>
      </c>
      <c r="C232" s="123" t="s">
        <v>214</v>
      </c>
      <c r="D232" s="123" t="s">
        <v>348</v>
      </c>
      <c r="E232" s="123" t="s">
        <v>148</v>
      </c>
      <c r="F232" s="150">
        <v>31380</v>
      </c>
      <c r="G232" s="150">
        <v>0</v>
      </c>
      <c r="H232" s="150">
        <v>31380</v>
      </c>
      <c r="I232" s="80"/>
    </row>
    <row r="233" spans="1:9" s="151" customFormat="1" ht="54.75" customHeight="1" outlineLevel="3">
      <c r="A233" s="149" t="s">
        <v>349</v>
      </c>
      <c r="B233" s="92">
        <v>200</v>
      </c>
      <c r="C233" s="123" t="s">
        <v>214</v>
      </c>
      <c r="D233" s="123" t="s">
        <v>350</v>
      </c>
      <c r="E233" s="123" t="s">
        <v>36</v>
      </c>
      <c r="F233" s="150">
        <v>11500</v>
      </c>
      <c r="G233" s="150">
        <v>0</v>
      </c>
      <c r="H233" s="150">
        <v>11500</v>
      </c>
      <c r="I233" s="80"/>
    </row>
    <row r="234" spans="1:9" s="151" customFormat="1" ht="41.25" customHeight="1" outlineLevel="3">
      <c r="A234" s="149" t="s">
        <v>147</v>
      </c>
      <c r="B234" s="92">
        <v>200</v>
      </c>
      <c r="C234" s="123" t="s">
        <v>214</v>
      </c>
      <c r="D234" s="123" t="s">
        <v>350</v>
      </c>
      <c r="E234" s="123" t="s">
        <v>148</v>
      </c>
      <c r="F234" s="150">
        <v>11500</v>
      </c>
      <c r="G234" s="150">
        <v>0</v>
      </c>
      <c r="H234" s="150">
        <v>11500</v>
      </c>
      <c r="I234" s="80"/>
    </row>
    <row r="235" spans="1:9" s="151" customFormat="1" ht="26.25" customHeight="1" outlineLevel="3">
      <c r="A235" s="149" t="s">
        <v>160</v>
      </c>
      <c r="B235" s="92">
        <v>200</v>
      </c>
      <c r="C235" s="123" t="s">
        <v>214</v>
      </c>
      <c r="D235" s="123" t="s">
        <v>351</v>
      </c>
      <c r="E235" s="123" t="s">
        <v>36</v>
      </c>
      <c r="F235" s="150">
        <v>8900</v>
      </c>
      <c r="G235" s="150">
        <v>0</v>
      </c>
      <c r="H235" s="150">
        <v>8900</v>
      </c>
      <c r="I235" s="80"/>
    </row>
    <row r="236" spans="1:9" s="151" customFormat="1" ht="39" customHeight="1" outlineLevel="3">
      <c r="A236" s="149" t="s">
        <v>147</v>
      </c>
      <c r="B236" s="92">
        <v>200</v>
      </c>
      <c r="C236" s="123" t="s">
        <v>214</v>
      </c>
      <c r="D236" s="123" t="s">
        <v>351</v>
      </c>
      <c r="E236" s="123" t="s">
        <v>148</v>
      </c>
      <c r="F236" s="150">
        <v>8900</v>
      </c>
      <c r="G236" s="150">
        <v>0</v>
      </c>
      <c r="H236" s="150">
        <v>8900</v>
      </c>
      <c r="I236" s="80"/>
    </row>
    <row r="237" spans="1:9" s="151" customFormat="1" ht="27" customHeight="1" outlineLevel="3">
      <c r="A237" s="149" t="s">
        <v>160</v>
      </c>
      <c r="B237" s="92">
        <v>200</v>
      </c>
      <c r="C237" s="123" t="s">
        <v>214</v>
      </c>
      <c r="D237" s="123" t="s">
        <v>252</v>
      </c>
      <c r="E237" s="123" t="s">
        <v>36</v>
      </c>
      <c r="F237" s="150">
        <v>96000</v>
      </c>
      <c r="G237" s="150">
        <v>0</v>
      </c>
      <c r="H237" s="150">
        <v>96000</v>
      </c>
      <c r="I237" s="80"/>
    </row>
    <row r="238" spans="1:9" s="151" customFormat="1" ht="15.75" customHeight="1" outlineLevel="3">
      <c r="A238" s="149" t="s">
        <v>153</v>
      </c>
      <c r="B238" s="92">
        <v>200</v>
      </c>
      <c r="C238" s="123" t="s">
        <v>214</v>
      </c>
      <c r="D238" s="123" t="s">
        <v>252</v>
      </c>
      <c r="E238" s="123" t="s">
        <v>9</v>
      </c>
      <c r="F238" s="150">
        <v>96000</v>
      </c>
      <c r="G238" s="150">
        <v>0</v>
      </c>
      <c r="H238" s="150">
        <v>96000</v>
      </c>
      <c r="I238" s="80"/>
    </row>
    <row r="239" spans="1:9" s="151" customFormat="1" ht="27.75" customHeight="1" outlineLevel="3">
      <c r="A239" s="149" t="s">
        <v>160</v>
      </c>
      <c r="B239" s="92">
        <v>200</v>
      </c>
      <c r="C239" s="123" t="s">
        <v>214</v>
      </c>
      <c r="D239" s="123" t="s">
        <v>257</v>
      </c>
      <c r="E239" s="123" t="s">
        <v>36</v>
      </c>
      <c r="F239" s="150">
        <v>10300</v>
      </c>
      <c r="G239" s="150">
        <v>0</v>
      </c>
      <c r="H239" s="150">
        <v>10300</v>
      </c>
      <c r="I239" s="80"/>
    </row>
    <row r="240" spans="1:9" s="151" customFormat="1" ht="15.75" customHeight="1" outlineLevel="3">
      <c r="A240" s="149" t="s">
        <v>153</v>
      </c>
      <c r="B240" s="92">
        <v>200</v>
      </c>
      <c r="C240" s="123" t="s">
        <v>214</v>
      </c>
      <c r="D240" s="123" t="s">
        <v>257</v>
      </c>
      <c r="E240" s="123" t="s">
        <v>9</v>
      </c>
      <c r="F240" s="150">
        <v>10300</v>
      </c>
      <c r="G240" s="150">
        <v>0</v>
      </c>
      <c r="H240" s="150">
        <v>10300</v>
      </c>
      <c r="I240" s="80"/>
    </row>
    <row r="241" spans="1:9" s="151" customFormat="1" ht="28.5" customHeight="1" outlineLevel="3">
      <c r="A241" s="149" t="s">
        <v>160</v>
      </c>
      <c r="B241" s="92">
        <v>200</v>
      </c>
      <c r="C241" s="123" t="s">
        <v>214</v>
      </c>
      <c r="D241" s="123" t="s">
        <v>249</v>
      </c>
      <c r="E241" s="123" t="s">
        <v>36</v>
      </c>
      <c r="F241" s="150">
        <v>55400</v>
      </c>
      <c r="G241" s="150">
        <v>0</v>
      </c>
      <c r="H241" s="150">
        <v>55400</v>
      </c>
      <c r="I241" s="80"/>
    </row>
    <row r="242" spans="1:9" s="151" customFormat="1" ht="14.25" customHeight="1" outlineLevel="3">
      <c r="A242" s="149" t="s">
        <v>153</v>
      </c>
      <c r="B242" s="92">
        <v>200</v>
      </c>
      <c r="C242" s="123" t="s">
        <v>214</v>
      </c>
      <c r="D242" s="123" t="s">
        <v>249</v>
      </c>
      <c r="E242" s="123" t="s">
        <v>9</v>
      </c>
      <c r="F242" s="150">
        <v>55400</v>
      </c>
      <c r="G242" s="150">
        <v>0</v>
      </c>
      <c r="H242" s="150">
        <v>55400</v>
      </c>
      <c r="I242" s="80"/>
    </row>
    <row r="243" spans="1:9" s="151" customFormat="1" ht="27.75" customHeight="1" outlineLevel="3">
      <c r="A243" s="149" t="s">
        <v>297</v>
      </c>
      <c r="B243" s="92">
        <v>200</v>
      </c>
      <c r="C243" s="123" t="s">
        <v>214</v>
      </c>
      <c r="D243" s="123" t="s">
        <v>298</v>
      </c>
      <c r="E243" s="123" t="s">
        <v>36</v>
      </c>
      <c r="F243" s="150">
        <v>100000</v>
      </c>
      <c r="G243" s="150">
        <v>0</v>
      </c>
      <c r="H243" s="150">
        <v>100000</v>
      </c>
      <c r="I243" s="80"/>
    </row>
    <row r="244" spans="1:9" s="151" customFormat="1" ht="39.75" customHeight="1" outlineLevel="3">
      <c r="A244" s="149" t="s">
        <v>147</v>
      </c>
      <c r="B244" s="92">
        <v>200</v>
      </c>
      <c r="C244" s="123" t="s">
        <v>214</v>
      </c>
      <c r="D244" s="123" t="s">
        <v>298</v>
      </c>
      <c r="E244" s="123" t="s">
        <v>148</v>
      </c>
      <c r="F244" s="150">
        <v>100000</v>
      </c>
      <c r="G244" s="150">
        <v>0</v>
      </c>
      <c r="H244" s="150">
        <v>100000</v>
      </c>
      <c r="I244" s="80"/>
    </row>
    <row r="245" spans="1:9" s="151" customFormat="1" ht="29.25" customHeight="1" outlineLevel="3">
      <c r="A245" s="149" t="s">
        <v>160</v>
      </c>
      <c r="B245" s="92">
        <v>200</v>
      </c>
      <c r="C245" s="123" t="s">
        <v>214</v>
      </c>
      <c r="D245" s="123" t="s">
        <v>260</v>
      </c>
      <c r="E245" s="123" t="s">
        <v>36</v>
      </c>
      <c r="F245" s="150">
        <v>20000</v>
      </c>
      <c r="G245" s="150">
        <v>0</v>
      </c>
      <c r="H245" s="150">
        <v>20000</v>
      </c>
      <c r="I245" s="80"/>
    </row>
    <row r="246" spans="1:9" s="151" customFormat="1" ht="39.75" customHeight="1" outlineLevel="3">
      <c r="A246" s="149" t="s">
        <v>147</v>
      </c>
      <c r="B246" s="92">
        <v>200</v>
      </c>
      <c r="C246" s="123" t="s">
        <v>214</v>
      </c>
      <c r="D246" s="123" t="s">
        <v>260</v>
      </c>
      <c r="E246" s="123" t="s">
        <v>148</v>
      </c>
      <c r="F246" s="150">
        <v>20000</v>
      </c>
      <c r="G246" s="150">
        <v>0</v>
      </c>
      <c r="H246" s="150">
        <v>20000</v>
      </c>
      <c r="I246" s="80"/>
    </row>
    <row r="247" spans="1:9" s="151" customFormat="1" ht="27.75" customHeight="1" outlineLevel="3">
      <c r="A247" s="149" t="s">
        <v>160</v>
      </c>
      <c r="B247" s="92">
        <v>200</v>
      </c>
      <c r="C247" s="123" t="s">
        <v>214</v>
      </c>
      <c r="D247" s="123" t="s">
        <v>14</v>
      </c>
      <c r="E247" s="123" t="s">
        <v>36</v>
      </c>
      <c r="F247" s="150">
        <v>6000</v>
      </c>
      <c r="G247" s="150">
        <v>5000</v>
      </c>
      <c r="H247" s="150">
        <v>1000</v>
      </c>
      <c r="I247" s="80"/>
    </row>
    <row r="248" spans="1:9" s="151" customFormat="1" ht="39.75" customHeight="1" outlineLevel="3">
      <c r="A248" s="149" t="s">
        <v>147</v>
      </c>
      <c r="B248" s="92">
        <v>200</v>
      </c>
      <c r="C248" s="123" t="s">
        <v>214</v>
      </c>
      <c r="D248" s="123" t="s">
        <v>14</v>
      </c>
      <c r="E248" s="123" t="s">
        <v>148</v>
      </c>
      <c r="F248" s="150">
        <v>6000</v>
      </c>
      <c r="G248" s="150">
        <v>5000</v>
      </c>
      <c r="H248" s="150">
        <v>1000</v>
      </c>
      <c r="I248" s="80"/>
    </row>
    <row r="249" spans="1:9" s="151" customFormat="1" ht="27.75" customHeight="1" outlineLevel="3">
      <c r="A249" s="149" t="s">
        <v>160</v>
      </c>
      <c r="B249" s="92">
        <v>200</v>
      </c>
      <c r="C249" s="123" t="s">
        <v>214</v>
      </c>
      <c r="D249" s="123" t="s">
        <v>269</v>
      </c>
      <c r="E249" s="123" t="s">
        <v>36</v>
      </c>
      <c r="F249" s="150">
        <v>10000</v>
      </c>
      <c r="G249" s="150">
        <v>0</v>
      </c>
      <c r="H249" s="150">
        <v>10000</v>
      </c>
      <c r="I249" s="80"/>
    </row>
    <row r="250" spans="1:9" s="151" customFormat="1" ht="42" customHeight="1" outlineLevel="3">
      <c r="A250" s="149" t="s">
        <v>147</v>
      </c>
      <c r="B250" s="92">
        <v>200</v>
      </c>
      <c r="C250" s="123" t="s">
        <v>214</v>
      </c>
      <c r="D250" s="123" t="s">
        <v>269</v>
      </c>
      <c r="E250" s="123" t="s">
        <v>148</v>
      </c>
      <c r="F250" s="150">
        <v>10000</v>
      </c>
      <c r="G250" s="150">
        <v>0</v>
      </c>
      <c r="H250" s="150">
        <v>10000</v>
      </c>
      <c r="I250" s="80"/>
    </row>
    <row r="251" spans="1:9" s="151" customFormat="1" ht="27.75" customHeight="1" outlineLevel="3">
      <c r="A251" s="149" t="s">
        <v>160</v>
      </c>
      <c r="B251" s="92">
        <v>200</v>
      </c>
      <c r="C251" s="123" t="s">
        <v>214</v>
      </c>
      <c r="D251" s="123" t="s">
        <v>280</v>
      </c>
      <c r="E251" s="123" t="s">
        <v>36</v>
      </c>
      <c r="F251" s="150">
        <v>6000</v>
      </c>
      <c r="G251" s="150">
        <v>0</v>
      </c>
      <c r="H251" s="150">
        <v>6000</v>
      </c>
      <c r="I251" s="80"/>
    </row>
    <row r="252" spans="1:9" s="151" customFormat="1" ht="40.5" customHeight="1" outlineLevel="3">
      <c r="A252" s="149" t="s">
        <v>147</v>
      </c>
      <c r="B252" s="92">
        <v>200</v>
      </c>
      <c r="C252" s="123" t="s">
        <v>214</v>
      </c>
      <c r="D252" s="123" t="s">
        <v>280</v>
      </c>
      <c r="E252" s="123" t="s">
        <v>148</v>
      </c>
      <c r="F252" s="150">
        <v>6000</v>
      </c>
      <c r="G252" s="150">
        <v>0</v>
      </c>
      <c r="H252" s="150">
        <v>6000</v>
      </c>
      <c r="I252" s="80"/>
    </row>
    <row r="253" spans="1:9" s="151" customFormat="1" ht="26.25" customHeight="1" outlineLevel="3">
      <c r="A253" s="149" t="s">
        <v>160</v>
      </c>
      <c r="B253" s="92">
        <v>200</v>
      </c>
      <c r="C253" s="123" t="s">
        <v>214</v>
      </c>
      <c r="D253" s="123" t="s">
        <v>270</v>
      </c>
      <c r="E253" s="123" t="s">
        <v>36</v>
      </c>
      <c r="F253" s="150">
        <v>15000</v>
      </c>
      <c r="G253" s="150">
        <v>0</v>
      </c>
      <c r="H253" s="150">
        <v>15000</v>
      </c>
      <c r="I253" s="80"/>
    </row>
    <row r="254" spans="1:9" s="151" customFormat="1" ht="39" customHeight="1" outlineLevel="3">
      <c r="A254" s="149" t="s">
        <v>147</v>
      </c>
      <c r="B254" s="92">
        <v>200</v>
      </c>
      <c r="C254" s="123" t="s">
        <v>214</v>
      </c>
      <c r="D254" s="123" t="s">
        <v>270</v>
      </c>
      <c r="E254" s="123" t="s">
        <v>148</v>
      </c>
      <c r="F254" s="150">
        <v>15000</v>
      </c>
      <c r="G254" s="150">
        <v>0</v>
      </c>
      <c r="H254" s="150">
        <v>15000</v>
      </c>
      <c r="I254" s="80"/>
    </row>
    <row r="255" spans="1:9" s="151" customFormat="1" ht="27" customHeight="1" outlineLevel="3">
      <c r="A255" s="149" t="s">
        <v>160</v>
      </c>
      <c r="B255" s="92">
        <v>200</v>
      </c>
      <c r="C255" s="123" t="s">
        <v>214</v>
      </c>
      <c r="D255" s="123" t="s">
        <v>259</v>
      </c>
      <c r="E255" s="123" t="s">
        <v>36</v>
      </c>
      <c r="F255" s="150">
        <v>5000</v>
      </c>
      <c r="G255" s="150">
        <v>0</v>
      </c>
      <c r="H255" s="150">
        <v>5000</v>
      </c>
      <c r="I255" s="80"/>
    </row>
    <row r="256" spans="1:9" s="151" customFormat="1" ht="42" customHeight="1" outlineLevel="3">
      <c r="A256" s="149" t="s">
        <v>147</v>
      </c>
      <c r="B256" s="92">
        <v>200</v>
      </c>
      <c r="C256" s="123" t="s">
        <v>214</v>
      </c>
      <c r="D256" s="123" t="s">
        <v>259</v>
      </c>
      <c r="E256" s="123" t="s">
        <v>148</v>
      </c>
      <c r="F256" s="150">
        <v>5000</v>
      </c>
      <c r="G256" s="150">
        <v>0</v>
      </c>
      <c r="H256" s="150">
        <v>5000</v>
      </c>
      <c r="I256" s="80"/>
    </row>
    <row r="257" spans="1:9" s="151" customFormat="1" ht="28.5" customHeight="1" outlineLevel="3">
      <c r="A257" s="149" t="s">
        <v>160</v>
      </c>
      <c r="B257" s="92">
        <v>200</v>
      </c>
      <c r="C257" s="123" t="s">
        <v>214</v>
      </c>
      <c r="D257" s="123" t="s">
        <v>271</v>
      </c>
      <c r="E257" s="123" t="s">
        <v>36</v>
      </c>
      <c r="F257" s="150">
        <v>6000</v>
      </c>
      <c r="G257" s="150">
        <v>0</v>
      </c>
      <c r="H257" s="150">
        <v>6000</v>
      </c>
      <c r="I257" s="80"/>
    </row>
    <row r="258" spans="1:9" s="151" customFormat="1" ht="41.25" customHeight="1" outlineLevel="3">
      <c r="A258" s="149" t="s">
        <v>147</v>
      </c>
      <c r="B258" s="92">
        <v>200</v>
      </c>
      <c r="C258" s="123" t="s">
        <v>214</v>
      </c>
      <c r="D258" s="123" t="s">
        <v>271</v>
      </c>
      <c r="E258" s="123" t="s">
        <v>148</v>
      </c>
      <c r="F258" s="150">
        <v>6000</v>
      </c>
      <c r="G258" s="150">
        <v>0</v>
      </c>
      <c r="H258" s="150">
        <v>6000</v>
      </c>
      <c r="I258" s="80"/>
    </row>
    <row r="259" spans="1:9" s="151" customFormat="1" ht="15.75" customHeight="1" outlineLevel="3">
      <c r="A259" s="149" t="s">
        <v>167</v>
      </c>
      <c r="B259" s="92">
        <v>200</v>
      </c>
      <c r="C259" s="123" t="s">
        <v>215</v>
      </c>
      <c r="D259" s="123" t="s">
        <v>156</v>
      </c>
      <c r="E259" s="123" t="s">
        <v>36</v>
      </c>
      <c r="F259" s="150">
        <v>60000</v>
      </c>
      <c r="G259" s="150">
        <v>0</v>
      </c>
      <c r="H259" s="150">
        <v>60000</v>
      </c>
      <c r="I259" s="80"/>
    </row>
    <row r="260" spans="1:9" s="151" customFormat="1" ht="106.5" customHeight="1" outlineLevel="3">
      <c r="A260" s="149" t="s">
        <v>261</v>
      </c>
      <c r="B260" s="92">
        <v>200</v>
      </c>
      <c r="C260" s="123" t="s">
        <v>215</v>
      </c>
      <c r="D260" s="123" t="s">
        <v>262</v>
      </c>
      <c r="E260" s="123" t="s">
        <v>36</v>
      </c>
      <c r="F260" s="150">
        <v>60000</v>
      </c>
      <c r="G260" s="150">
        <v>0</v>
      </c>
      <c r="H260" s="150">
        <v>60000</v>
      </c>
      <c r="I260" s="80"/>
    </row>
    <row r="261" spans="1:9" s="151" customFormat="1" ht="41.25" customHeight="1" outlineLevel="3">
      <c r="A261" s="149" t="s">
        <v>147</v>
      </c>
      <c r="B261" s="92">
        <v>200</v>
      </c>
      <c r="C261" s="123" t="s">
        <v>215</v>
      </c>
      <c r="D261" s="123" t="s">
        <v>262</v>
      </c>
      <c r="E261" s="123" t="s">
        <v>148</v>
      </c>
      <c r="F261" s="150">
        <v>60000</v>
      </c>
      <c r="G261" s="150">
        <v>0</v>
      </c>
      <c r="H261" s="150">
        <v>60000</v>
      </c>
      <c r="I261" s="80"/>
    </row>
    <row r="262" spans="1:9" s="151" customFormat="1" ht="15.75" customHeight="1" outlineLevel="3">
      <c r="A262" s="149" t="s">
        <v>168</v>
      </c>
      <c r="B262" s="92">
        <v>200</v>
      </c>
      <c r="C262" s="123" t="s">
        <v>216</v>
      </c>
      <c r="D262" s="123" t="s">
        <v>156</v>
      </c>
      <c r="E262" s="123" t="s">
        <v>36</v>
      </c>
      <c r="F262" s="150">
        <v>1332600</v>
      </c>
      <c r="G262" s="150">
        <v>30000</v>
      </c>
      <c r="H262" s="150">
        <v>1302600</v>
      </c>
      <c r="I262" s="80"/>
    </row>
    <row r="263" spans="1:9" s="151" customFormat="1" ht="27" customHeight="1" outlineLevel="3">
      <c r="A263" s="149" t="s">
        <v>244</v>
      </c>
      <c r="B263" s="92">
        <v>200</v>
      </c>
      <c r="C263" s="123" t="s">
        <v>216</v>
      </c>
      <c r="D263" s="123" t="s">
        <v>12</v>
      </c>
      <c r="E263" s="123" t="s">
        <v>36</v>
      </c>
      <c r="F263" s="150">
        <v>135000</v>
      </c>
      <c r="G263" s="150">
        <v>0</v>
      </c>
      <c r="H263" s="150">
        <v>135000</v>
      </c>
      <c r="I263" s="80"/>
    </row>
    <row r="264" spans="1:9" s="151" customFormat="1" ht="41.25" customHeight="1" outlineLevel="3">
      <c r="A264" s="149" t="s">
        <v>147</v>
      </c>
      <c r="B264" s="92">
        <v>200</v>
      </c>
      <c r="C264" s="123" t="s">
        <v>216</v>
      </c>
      <c r="D264" s="123" t="s">
        <v>12</v>
      </c>
      <c r="E264" s="123" t="s">
        <v>148</v>
      </c>
      <c r="F264" s="150">
        <v>135000</v>
      </c>
      <c r="G264" s="150">
        <v>0</v>
      </c>
      <c r="H264" s="150">
        <v>135000</v>
      </c>
      <c r="I264" s="80"/>
    </row>
    <row r="265" spans="1:9" s="151" customFormat="1" ht="27" customHeight="1" outlineLevel="3">
      <c r="A265" s="149" t="s">
        <v>263</v>
      </c>
      <c r="B265" s="92">
        <v>200</v>
      </c>
      <c r="C265" s="123" t="s">
        <v>216</v>
      </c>
      <c r="D265" s="123" t="s">
        <v>264</v>
      </c>
      <c r="E265" s="123" t="s">
        <v>36</v>
      </c>
      <c r="F265" s="150">
        <v>432000</v>
      </c>
      <c r="G265" s="150">
        <v>30000</v>
      </c>
      <c r="H265" s="150">
        <v>402000</v>
      </c>
      <c r="I265" s="80"/>
    </row>
    <row r="266" spans="1:9" s="151" customFormat="1" ht="14.25" customHeight="1" outlineLevel="3">
      <c r="A266" s="149" t="s">
        <v>140</v>
      </c>
      <c r="B266" s="92">
        <v>200</v>
      </c>
      <c r="C266" s="123" t="s">
        <v>216</v>
      </c>
      <c r="D266" s="123" t="s">
        <v>264</v>
      </c>
      <c r="E266" s="123" t="s">
        <v>11</v>
      </c>
      <c r="F266" s="150">
        <v>432000</v>
      </c>
      <c r="G266" s="150">
        <v>30000</v>
      </c>
      <c r="H266" s="150">
        <v>402000</v>
      </c>
      <c r="I266" s="80"/>
    </row>
    <row r="267" spans="1:9" s="151" customFormat="1" ht="28.5" customHeight="1" outlineLevel="3">
      <c r="A267" s="149" t="s">
        <v>244</v>
      </c>
      <c r="B267" s="92">
        <v>200</v>
      </c>
      <c r="C267" s="123" t="s">
        <v>216</v>
      </c>
      <c r="D267" s="123" t="s">
        <v>265</v>
      </c>
      <c r="E267" s="123" t="s">
        <v>36</v>
      </c>
      <c r="F267" s="150">
        <v>52000</v>
      </c>
      <c r="G267" s="150">
        <v>0</v>
      </c>
      <c r="H267" s="150">
        <v>52000</v>
      </c>
      <c r="I267" s="80"/>
    </row>
    <row r="268" spans="1:9" s="151" customFormat="1" ht="39.75" customHeight="1" outlineLevel="3">
      <c r="A268" s="149" t="s">
        <v>147</v>
      </c>
      <c r="B268" s="92">
        <v>200</v>
      </c>
      <c r="C268" s="123" t="s">
        <v>216</v>
      </c>
      <c r="D268" s="123" t="s">
        <v>265</v>
      </c>
      <c r="E268" s="123" t="s">
        <v>148</v>
      </c>
      <c r="F268" s="150">
        <v>52000</v>
      </c>
      <c r="G268" s="150">
        <v>0</v>
      </c>
      <c r="H268" s="150">
        <v>52000</v>
      </c>
      <c r="I268" s="80"/>
    </row>
    <row r="269" spans="1:9" s="151" customFormat="1" ht="27.75" customHeight="1" outlineLevel="3">
      <c r="A269" s="149" t="s">
        <v>244</v>
      </c>
      <c r="B269" s="92">
        <v>200</v>
      </c>
      <c r="C269" s="123" t="s">
        <v>216</v>
      </c>
      <c r="D269" s="123" t="s">
        <v>266</v>
      </c>
      <c r="E269" s="123" t="s">
        <v>36</v>
      </c>
      <c r="F269" s="150">
        <v>140000</v>
      </c>
      <c r="G269" s="150">
        <v>0</v>
      </c>
      <c r="H269" s="150">
        <v>140000</v>
      </c>
      <c r="I269" s="80"/>
    </row>
    <row r="270" spans="1:9" s="151" customFormat="1" ht="39.75" customHeight="1" outlineLevel="3">
      <c r="A270" s="149" t="s">
        <v>147</v>
      </c>
      <c r="B270" s="92">
        <v>200</v>
      </c>
      <c r="C270" s="123" t="s">
        <v>216</v>
      </c>
      <c r="D270" s="123" t="s">
        <v>266</v>
      </c>
      <c r="E270" s="123" t="s">
        <v>148</v>
      </c>
      <c r="F270" s="150">
        <v>140000</v>
      </c>
      <c r="G270" s="150">
        <v>0</v>
      </c>
      <c r="H270" s="150">
        <v>140000</v>
      </c>
      <c r="I270" s="80"/>
    </row>
    <row r="271" spans="1:9" s="151" customFormat="1" ht="27.75" customHeight="1" outlineLevel="3">
      <c r="A271" s="149" t="s">
        <v>244</v>
      </c>
      <c r="B271" s="92">
        <v>200</v>
      </c>
      <c r="C271" s="123" t="s">
        <v>216</v>
      </c>
      <c r="D271" s="123" t="s">
        <v>267</v>
      </c>
      <c r="E271" s="123" t="s">
        <v>36</v>
      </c>
      <c r="F271" s="150">
        <v>28000</v>
      </c>
      <c r="G271" s="150">
        <v>0</v>
      </c>
      <c r="H271" s="150">
        <v>28000</v>
      </c>
      <c r="I271" s="80"/>
    </row>
    <row r="272" spans="1:9" s="151" customFormat="1" ht="39.75" customHeight="1" outlineLevel="3">
      <c r="A272" s="149" t="s">
        <v>147</v>
      </c>
      <c r="B272" s="92">
        <v>200</v>
      </c>
      <c r="C272" s="123" t="s">
        <v>216</v>
      </c>
      <c r="D272" s="123" t="s">
        <v>267</v>
      </c>
      <c r="E272" s="123" t="s">
        <v>148</v>
      </c>
      <c r="F272" s="150">
        <v>28000</v>
      </c>
      <c r="G272" s="150">
        <v>0</v>
      </c>
      <c r="H272" s="150">
        <v>28000</v>
      </c>
      <c r="I272" s="80"/>
    </row>
    <row r="273" spans="1:9" s="151" customFormat="1" ht="129.75" customHeight="1" outlineLevel="3">
      <c r="A273" s="149" t="s">
        <v>234</v>
      </c>
      <c r="B273" s="92">
        <v>200</v>
      </c>
      <c r="C273" s="123" t="s">
        <v>216</v>
      </c>
      <c r="D273" s="123" t="s">
        <v>268</v>
      </c>
      <c r="E273" s="123" t="s">
        <v>36</v>
      </c>
      <c r="F273" s="150">
        <v>545600</v>
      </c>
      <c r="G273" s="150">
        <v>0</v>
      </c>
      <c r="H273" s="150">
        <v>545600</v>
      </c>
      <c r="I273" s="80"/>
    </row>
    <row r="274" spans="1:9" s="151" customFormat="1" ht="40.5" customHeight="1" outlineLevel="3">
      <c r="A274" s="149" t="s">
        <v>147</v>
      </c>
      <c r="B274" s="92">
        <v>200</v>
      </c>
      <c r="C274" s="123" t="s">
        <v>216</v>
      </c>
      <c r="D274" s="123" t="s">
        <v>268</v>
      </c>
      <c r="E274" s="123" t="s">
        <v>148</v>
      </c>
      <c r="F274" s="150">
        <v>545600</v>
      </c>
      <c r="G274" s="150">
        <v>0</v>
      </c>
      <c r="H274" s="150">
        <v>545600</v>
      </c>
      <c r="I274" s="80"/>
    </row>
    <row r="275" spans="1:9" s="151" customFormat="1" ht="16.5" customHeight="1" outlineLevel="3">
      <c r="A275" s="149" t="s">
        <v>127</v>
      </c>
      <c r="B275" s="92">
        <v>200</v>
      </c>
      <c r="C275" s="123" t="s">
        <v>217</v>
      </c>
      <c r="D275" s="123" t="s">
        <v>156</v>
      </c>
      <c r="E275" s="123" t="s">
        <v>36</v>
      </c>
      <c r="F275" s="150">
        <v>8720775.8900000006</v>
      </c>
      <c r="G275" s="150">
        <v>1514315.28</v>
      </c>
      <c r="H275" s="150">
        <v>7206460.6100000003</v>
      </c>
      <c r="I275" s="80"/>
    </row>
    <row r="276" spans="1:9" s="151" customFormat="1" ht="28.5" customHeight="1" outlineLevel="3">
      <c r="A276" s="149" t="s">
        <v>157</v>
      </c>
      <c r="B276" s="92">
        <v>200</v>
      </c>
      <c r="C276" s="123" t="s">
        <v>217</v>
      </c>
      <c r="D276" s="123" t="s">
        <v>240</v>
      </c>
      <c r="E276" s="123" t="s">
        <v>36</v>
      </c>
      <c r="F276" s="150">
        <v>114175.89</v>
      </c>
      <c r="G276" s="150">
        <v>114175.89</v>
      </c>
      <c r="H276" s="150">
        <v>0</v>
      </c>
      <c r="I276" s="80"/>
    </row>
    <row r="277" spans="1:9" s="151" customFormat="1" ht="28.5" customHeight="1" outlineLevel="3">
      <c r="A277" s="149" t="s">
        <v>145</v>
      </c>
      <c r="B277" s="92">
        <v>200</v>
      </c>
      <c r="C277" s="123" t="s">
        <v>217</v>
      </c>
      <c r="D277" s="123" t="s">
        <v>240</v>
      </c>
      <c r="E277" s="123" t="s">
        <v>146</v>
      </c>
      <c r="F277" s="150">
        <v>114175.89</v>
      </c>
      <c r="G277" s="150">
        <v>114175.89</v>
      </c>
      <c r="H277" s="150">
        <v>0</v>
      </c>
      <c r="I277" s="80"/>
    </row>
    <row r="278" spans="1:9" s="151" customFormat="1" ht="28.5" customHeight="1" outlineLevel="3">
      <c r="A278" s="149" t="s">
        <v>157</v>
      </c>
      <c r="B278" s="92">
        <v>200</v>
      </c>
      <c r="C278" s="123" t="s">
        <v>217</v>
      </c>
      <c r="D278" s="123" t="s">
        <v>445</v>
      </c>
      <c r="E278" s="123" t="s">
        <v>36</v>
      </c>
      <c r="F278" s="150">
        <v>2936800</v>
      </c>
      <c r="G278" s="150">
        <v>617500.18000000005</v>
      </c>
      <c r="H278" s="150">
        <v>2319299.8199999998</v>
      </c>
      <c r="I278" s="80"/>
    </row>
    <row r="279" spans="1:9" s="151" customFormat="1" ht="28.5" customHeight="1" outlineLevel="3">
      <c r="A279" s="149" t="s">
        <v>145</v>
      </c>
      <c r="B279" s="92">
        <v>200</v>
      </c>
      <c r="C279" s="123" t="s">
        <v>217</v>
      </c>
      <c r="D279" s="123" t="s">
        <v>445</v>
      </c>
      <c r="E279" s="123" t="s">
        <v>146</v>
      </c>
      <c r="F279" s="150">
        <v>2796800</v>
      </c>
      <c r="G279" s="150">
        <v>572075.18000000005</v>
      </c>
      <c r="H279" s="150">
        <v>2224724.8199999998</v>
      </c>
      <c r="I279" s="80"/>
    </row>
    <row r="280" spans="1:9" s="151" customFormat="1" ht="41.25" customHeight="1" outlineLevel="3">
      <c r="A280" s="149" t="s">
        <v>147</v>
      </c>
      <c r="B280" s="92">
        <v>200</v>
      </c>
      <c r="C280" s="123" t="s">
        <v>217</v>
      </c>
      <c r="D280" s="123" t="s">
        <v>445</v>
      </c>
      <c r="E280" s="123" t="s">
        <v>148</v>
      </c>
      <c r="F280" s="150">
        <v>140000</v>
      </c>
      <c r="G280" s="150">
        <v>45425</v>
      </c>
      <c r="H280" s="150">
        <v>94575</v>
      </c>
      <c r="I280" s="80"/>
    </row>
    <row r="281" spans="1:9" s="151" customFormat="1" ht="26.25" customHeight="1" outlineLevel="3">
      <c r="A281" s="149" t="s">
        <v>160</v>
      </c>
      <c r="B281" s="92">
        <v>200</v>
      </c>
      <c r="C281" s="123" t="s">
        <v>217</v>
      </c>
      <c r="D281" s="123" t="s">
        <v>260</v>
      </c>
      <c r="E281" s="123" t="s">
        <v>36</v>
      </c>
      <c r="F281" s="150">
        <v>5669800</v>
      </c>
      <c r="G281" s="150">
        <v>782639.21</v>
      </c>
      <c r="H281" s="150">
        <v>4887160.79</v>
      </c>
      <c r="I281" s="80"/>
    </row>
    <row r="282" spans="1:9" s="151" customFormat="1" ht="27" customHeight="1" outlineLevel="3">
      <c r="A282" s="149" t="s">
        <v>150</v>
      </c>
      <c r="B282" s="92">
        <v>200</v>
      </c>
      <c r="C282" s="123" t="s">
        <v>217</v>
      </c>
      <c r="D282" s="123" t="s">
        <v>260</v>
      </c>
      <c r="E282" s="123" t="s">
        <v>151</v>
      </c>
      <c r="F282" s="150">
        <v>5275800</v>
      </c>
      <c r="G282" s="150">
        <v>759854.74</v>
      </c>
      <c r="H282" s="150">
        <v>4515945.26</v>
      </c>
      <c r="I282" s="80"/>
    </row>
    <row r="283" spans="1:9" s="151" customFormat="1" ht="41.25" customHeight="1" outlineLevel="3">
      <c r="A283" s="149" t="s">
        <v>147</v>
      </c>
      <c r="B283" s="92">
        <v>200</v>
      </c>
      <c r="C283" s="123" t="s">
        <v>217</v>
      </c>
      <c r="D283" s="123" t="s">
        <v>260</v>
      </c>
      <c r="E283" s="123" t="s">
        <v>148</v>
      </c>
      <c r="F283" s="150">
        <v>394000</v>
      </c>
      <c r="G283" s="150">
        <v>22784.47</v>
      </c>
      <c r="H283" s="150">
        <v>371215.53</v>
      </c>
      <c r="I283" s="80"/>
    </row>
    <row r="284" spans="1:9" s="151" customFormat="1" ht="15.75" customHeight="1" outlineLevel="3">
      <c r="A284" s="149" t="s">
        <v>130</v>
      </c>
      <c r="B284" s="92">
        <v>200</v>
      </c>
      <c r="C284" s="123" t="s">
        <v>218</v>
      </c>
      <c r="D284" s="123" t="s">
        <v>156</v>
      </c>
      <c r="E284" s="123" t="s">
        <v>36</v>
      </c>
      <c r="F284" s="150">
        <v>63226576.170000002</v>
      </c>
      <c r="G284" s="150">
        <v>8465386.8000000007</v>
      </c>
      <c r="H284" s="150">
        <v>54761189.369999997</v>
      </c>
      <c r="I284" s="80"/>
    </row>
    <row r="285" spans="1:9" s="151" customFormat="1" ht="16.5" customHeight="1" outlineLevel="3">
      <c r="A285" s="149" t="s">
        <v>131</v>
      </c>
      <c r="B285" s="92">
        <v>200</v>
      </c>
      <c r="C285" s="123" t="s">
        <v>219</v>
      </c>
      <c r="D285" s="123" t="s">
        <v>156</v>
      </c>
      <c r="E285" s="123" t="s">
        <v>36</v>
      </c>
      <c r="F285" s="150">
        <v>58071262</v>
      </c>
      <c r="G285" s="150">
        <v>7738262.5700000003</v>
      </c>
      <c r="H285" s="150">
        <v>50332999.43</v>
      </c>
      <c r="I285" s="80"/>
    </row>
    <row r="286" spans="1:9" s="151" customFormat="1" ht="54" customHeight="1" outlineLevel="3">
      <c r="A286" s="149" t="s">
        <v>176</v>
      </c>
      <c r="B286" s="92">
        <v>200</v>
      </c>
      <c r="C286" s="123" t="s">
        <v>219</v>
      </c>
      <c r="D286" s="123" t="s">
        <v>251</v>
      </c>
      <c r="E286" s="123" t="s">
        <v>36</v>
      </c>
      <c r="F286" s="150">
        <v>20000</v>
      </c>
      <c r="G286" s="150">
        <v>0</v>
      </c>
      <c r="H286" s="150">
        <v>20000</v>
      </c>
      <c r="I286" s="80"/>
    </row>
    <row r="287" spans="1:9" s="151" customFormat="1" ht="39.75" customHeight="1" outlineLevel="3">
      <c r="A287" s="149" t="s">
        <v>147</v>
      </c>
      <c r="B287" s="92">
        <v>200</v>
      </c>
      <c r="C287" s="123" t="s">
        <v>219</v>
      </c>
      <c r="D287" s="123" t="s">
        <v>251</v>
      </c>
      <c r="E287" s="123" t="s">
        <v>148</v>
      </c>
      <c r="F287" s="150">
        <v>20000</v>
      </c>
      <c r="G287" s="150">
        <v>0</v>
      </c>
      <c r="H287" s="150">
        <v>20000</v>
      </c>
      <c r="I287" s="80"/>
    </row>
    <row r="288" spans="1:9" s="151" customFormat="1" ht="27" customHeight="1" outlineLevel="3">
      <c r="A288" s="149" t="s">
        <v>160</v>
      </c>
      <c r="B288" s="92">
        <v>200</v>
      </c>
      <c r="C288" s="123" t="s">
        <v>219</v>
      </c>
      <c r="D288" s="123" t="s">
        <v>14</v>
      </c>
      <c r="E288" s="123" t="s">
        <v>36</v>
      </c>
      <c r="F288" s="150">
        <v>21636729</v>
      </c>
      <c r="G288" s="150">
        <v>2515082.34</v>
      </c>
      <c r="H288" s="150">
        <v>19121646.66</v>
      </c>
      <c r="I288" s="80"/>
    </row>
    <row r="289" spans="1:9" s="151" customFormat="1" ht="27.75" customHeight="1" outlineLevel="3">
      <c r="A289" s="149" t="s">
        <v>150</v>
      </c>
      <c r="B289" s="92">
        <v>200</v>
      </c>
      <c r="C289" s="123" t="s">
        <v>219</v>
      </c>
      <c r="D289" s="123" t="s">
        <v>14</v>
      </c>
      <c r="E289" s="123" t="s">
        <v>151</v>
      </c>
      <c r="F289" s="150">
        <v>18869800</v>
      </c>
      <c r="G289" s="150">
        <v>1941971.08</v>
      </c>
      <c r="H289" s="150">
        <v>16927828.920000002</v>
      </c>
      <c r="I289" s="80"/>
    </row>
    <row r="290" spans="1:9" s="151" customFormat="1" ht="42.75" customHeight="1" outlineLevel="3">
      <c r="A290" s="149" t="s">
        <v>147</v>
      </c>
      <c r="B290" s="92">
        <v>200</v>
      </c>
      <c r="C290" s="123" t="s">
        <v>219</v>
      </c>
      <c r="D290" s="123" t="s">
        <v>14</v>
      </c>
      <c r="E290" s="123" t="s">
        <v>148</v>
      </c>
      <c r="F290" s="150">
        <v>2751329</v>
      </c>
      <c r="G290" s="150">
        <v>566253.54</v>
      </c>
      <c r="H290" s="150">
        <v>2185075.46</v>
      </c>
      <c r="I290" s="80"/>
    </row>
    <row r="291" spans="1:9" s="151" customFormat="1" ht="15.75" customHeight="1" outlineLevel="3">
      <c r="A291" s="149" t="s">
        <v>149</v>
      </c>
      <c r="B291" s="92">
        <v>200</v>
      </c>
      <c r="C291" s="123" t="s">
        <v>219</v>
      </c>
      <c r="D291" s="123" t="s">
        <v>14</v>
      </c>
      <c r="E291" s="123" t="s">
        <v>3</v>
      </c>
      <c r="F291" s="150">
        <v>15600</v>
      </c>
      <c r="G291" s="150">
        <v>6857.72</v>
      </c>
      <c r="H291" s="150">
        <v>8742.2800000000007</v>
      </c>
      <c r="I291" s="80"/>
    </row>
    <row r="292" spans="1:9" s="151" customFormat="1" ht="42" customHeight="1" outlineLevel="3">
      <c r="A292" s="149" t="s">
        <v>467</v>
      </c>
      <c r="B292" s="92">
        <v>200</v>
      </c>
      <c r="C292" s="123" t="s">
        <v>219</v>
      </c>
      <c r="D292" s="123" t="s">
        <v>468</v>
      </c>
      <c r="E292" s="123" t="s">
        <v>36</v>
      </c>
      <c r="F292" s="150">
        <v>60850</v>
      </c>
      <c r="G292" s="150">
        <v>0</v>
      </c>
      <c r="H292" s="150">
        <v>60850</v>
      </c>
      <c r="I292" s="80"/>
    </row>
    <row r="293" spans="1:9" s="151" customFormat="1" ht="15" customHeight="1" outlineLevel="3">
      <c r="A293" s="149" t="s">
        <v>469</v>
      </c>
      <c r="B293" s="92">
        <v>200</v>
      </c>
      <c r="C293" s="123" t="s">
        <v>219</v>
      </c>
      <c r="D293" s="123" t="s">
        <v>468</v>
      </c>
      <c r="E293" s="123" t="s">
        <v>470</v>
      </c>
      <c r="F293" s="150">
        <v>60850</v>
      </c>
      <c r="G293" s="150">
        <v>0</v>
      </c>
      <c r="H293" s="150">
        <v>60850</v>
      </c>
      <c r="I293" s="80"/>
    </row>
    <row r="294" spans="1:9" s="151" customFormat="1" ht="39" customHeight="1" outlineLevel="3">
      <c r="A294" s="149" t="s">
        <v>288</v>
      </c>
      <c r="B294" s="92">
        <v>200</v>
      </c>
      <c r="C294" s="123" t="s">
        <v>219</v>
      </c>
      <c r="D294" s="123" t="s">
        <v>289</v>
      </c>
      <c r="E294" s="123" t="s">
        <v>36</v>
      </c>
      <c r="F294" s="150">
        <v>26334</v>
      </c>
      <c r="G294" s="150">
        <v>0</v>
      </c>
      <c r="H294" s="150">
        <v>26334</v>
      </c>
      <c r="I294" s="80"/>
    </row>
    <row r="295" spans="1:9" s="151" customFormat="1" ht="40.5" customHeight="1" outlineLevel="3">
      <c r="A295" s="149" t="s">
        <v>147</v>
      </c>
      <c r="B295" s="92">
        <v>200</v>
      </c>
      <c r="C295" s="123" t="s">
        <v>219</v>
      </c>
      <c r="D295" s="123" t="s">
        <v>289</v>
      </c>
      <c r="E295" s="123" t="s">
        <v>148</v>
      </c>
      <c r="F295" s="150">
        <v>26334</v>
      </c>
      <c r="G295" s="150">
        <v>0</v>
      </c>
      <c r="H295" s="150">
        <v>26334</v>
      </c>
      <c r="I295" s="80"/>
    </row>
    <row r="296" spans="1:9" s="151" customFormat="1" ht="28.5" customHeight="1" outlineLevel="3">
      <c r="A296" s="149" t="s">
        <v>160</v>
      </c>
      <c r="B296" s="92">
        <v>200</v>
      </c>
      <c r="C296" s="123" t="s">
        <v>219</v>
      </c>
      <c r="D296" s="123" t="s">
        <v>269</v>
      </c>
      <c r="E296" s="123" t="s">
        <v>36</v>
      </c>
      <c r="F296" s="150">
        <v>1719000</v>
      </c>
      <c r="G296" s="150">
        <v>274006.87</v>
      </c>
      <c r="H296" s="150">
        <v>1444993.13</v>
      </c>
      <c r="I296" s="80"/>
    </row>
    <row r="297" spans="1:9" s="151" customFormat="1" ht="27.75" customHeight="1" outlineLevel="3">
      <c r="A297" s="149" t="s">
        <v>150</v>
      </c>
      <c r="B297" s="92">
        <v>200</v>
      </c>
      <c r="C297" s="123" t="s">
        <v>219</v>
      </c>
      <c r="D297" s="123" t="s">
        <v>269</v>
      </c>
      <c r="E297" s="123" t="s">
        <v>151</v>
      </c>
      <c r="F297" s="150">
        <v>1347800</v>
      </c>
      <c r="G297" s="150">
        <v>139492.79999999999</v>
      </c>
      <c r="H297" s="150">
        <v>1208307.2</v>
      </c>
      <c r="I297" s="80"/>
    </row>
    <row r="298" spans="1:9" s="151" customFormat="1" ht="41.25" customHeight="1" outlineLevel="3">
      <c r="A298" s="149" t="s">
        <v>147</v>
      </c>
      <c r="B298" s="92">
        <v>200</v>
      </c>
      <c r="C298" s="123" t="s">
        <v>219</v>
      </c>
      <c r="D298" s="123" t="s">
        <v>269</v>
      </c>
      <c r="E298" s="123" t="s">
        <v>148</v>
      </c>
      <c r="F298" s="150">
        <v>371200</v>
      </c>
      <c r="G298" s="150">
        <v>134514.07</v>
      </c>
      <c r="H298" s="150">
        <v>236685.93</v>
      </c>
      <c r="I298" s="80"/>
    </row>
    <row r="299" spans="1:9" s="151" customFormat="1" ht="27.75" customHeight="1" outlineLevel="3">
      <c r="A299" s="149" t="s">
        <v>160</v>
      </c>
      <c r="B299" s="92">
        <v>200</v>
      </c>
      <c r="C299" s="123" t="s">
        <v>219</v>
      </c>
      <c r="D299" s="123" t="s">
        <v>270</v>
      </c>
      <c r="E299" s="123" t="s">
        <v>36</v>
      </c>
      <c r="F299" s="150">
        <v>33434904.550000001</v>
      </c>
      <c r="G299" s="150">
        <v>4914223.3600000003</v>
      </c>
      <c r="H299" s="150">
        <v>28520681.190000001</v>
      </c>
      <c r="I299" s="80"/>
    </row>
    <row r="300" spans="1:9" s="151" customFormat="1" ht="26.25" customHeight="1" outlineLevel="3">
      <c r="A300" s="149" t="s">
        <v>150</v>
      </c>
      <c r="B300" s="92">
        <v>200</v>
      </c>
      <c r="C300" s="123" t="s">
        <v>219</v>
      </c>
      <c r="D300" s="123" t="s">
        <v>270</v>
      </c>
      <c r="E300" s="123" t="s">
        <v>151</v>
      </c>
      <c r="F300" s="150">
        <v>25201800</v>
      </c>
      <c r="G300" s="150">
        <v>2222518.25</v>
      </c>
      <c r="H300" s="150">
        <v>22979281.75</v>
      </c>
      <c r="I300" s="80"/>
    </row>
    <row r="301" spans="1:9" s="151" customFormat="1" ht="42" customHeight="1" outlineLevel="3">
      <c r="A301" s="149" t="s">
        <v>147</v>
      </c>
      <c r="B301" s="92">
        <v>200</v>
      </c>
      <c r="C301" s="123" t="s">
        <v>219</v>
      </c>
      <c r="D301" s="123" t="s">
        <v>270</v>
      </c>
      <c r="E301" s="123" t="s">
        <v>148</v>
      </c>
      <c r="F301" s="150">
        <v>8215564.5499999998</v>
      </c>
      <c r="G301" s="150">
        <v>2688546.11</v>
      </c>
      <c r="H301" s="150">
        <v>5527018.4400000004</v>
      </c>
      <c r="I301" s="80"/>
    </row>
    <row r="302" spans="1:9" s="151" customFormat="1" ht="15" customHeight="1" outlineLevel="3">
      <c r="A302" s="149" t="s">
        <v>149</v>
      </c>
      <c r="B302" s="92">
        <v>200</v>
      </c>
      <c r="C302" s="123" t="s">
        <v>219</v>
      </c>
      <c r="D302" s="123" t="s">
        <v>270</v>
      </c>
      <c r="E302" s="123" t="s">
        <v>3</v>
      </c>
      <c r="F302" s="150">
        <v>17540</v>
      </c>
      <c r="G302" s="150">
        <v>3159</v>
      </c>
      <c r="H302" s="150">
        <v>14381</v>
      </c>
      <c r="I302" s="80"/>
    </row>
    <row r="303" spans="1:9" s="151" customFormat="1" ht="52.5" customHeight="1" outlineLevel="3">
      <c r="A303" s="149" t="s">
        <v>290</v>
      </c>
      <c r="B303" s="92">
        <v>200</v>
      </c>
      <c r="C303" s="123" t="s">
        <v>219</v>
      </c>
      <c r="D303" s="123" t="s">
        <v>291</v>
      </c>
      <c r="E303" s="123" t="s">
        <v>36</v>
      </c>
      <c r="F303" s="150">
        <v>400000</v>
      </c>
      <c r="G303" s="150">
        <v>0</v>
      </c>
      <c r="H303" s="150">
        <v>400000</v>
      </c>
      <c r="I303" s="80"/>
    </row>
    <row r="304" spans="1:9" s="151" customFormat="1" ht="39" customHeight="1" outlineLevel="3">
      <c r="A304" s="149" t="s">
        <v>147</v>
      </c>
      <c r="B304" s="92">
        <v>200</v>
      </c>
      <c r="C304" s="123" t="s">
        <v>219</v>
      </c>
      <c r="D304" s="123" t="s">
        <v>291</v>
      </c>
      <c r="E304" s="123" t="s">
        <v>148</v>
      </c>
      <c r="F304" s="150">
        <v>400000</v>
      </c>
      <c r="G304" s="150">
        <v>0</v>
      </c>
      <c r="H304" s="150">
        <v>400000</v>
      </c>
      <c r="I304" s="80"/>
    </row>
    <row r="305" spans="1:9" s="151" customFormat="1" ht="26.25" customHeight="1" outlineLevel="3">
      <c r="A305" s="149" t="s">
        <v>116</v>
      </c>
      <c r="B305" s="92">
        <v>200</v>
      </c>
      <c r="C305" s="123" t="s">
        <v>219</v>
      </c>
      <c r="D305" s="123" t="s">
        <v>446</v>
      </c>
      <c r="E305" s="123" t="s">
        <v>36</v>
      </c>
      <c r="F305" s="150">
        <v>65000</v>
      </c>
      <c r="G305" s="150">
        <v>34950</v>
      </c>
      <c r="H305" s="150">
        <v>30050</v>
      </c>
      <c r="I305" s="80"/>
    </row>
    <row r="306" spans="1:9" s="151" customFormat="1" ht="40.5" customHeight="1" outlineLevel="3">
      <c r="A306" s="149" t="s">
        <v>147</v>
      </c>
      <c r="B306" s="92">
        <v>200</v>
      </c>
      <c r="C306" s="123" t="s">
        <v>219</v>
      </c>
      <c r="D306" s="123" t="s">
        <v>446</v>
      </c>
      <c r="E306" s="123" t="s">
        <v>148</v>
      </c>
      <c r="F306" s="150">
        <v>65000</v>
      </c>
      <c r="G306" s="150">
        <v>34950</v>
      </c>
      <c r="H306" s="150">
        <v>30050</v>
      </c>
      <c r="I306" s="80"/>
    </row>
    <row r="307" spans="1:9" s="151" customFormat="1" ht="28.5" customHeight="1" outlineLevel="3">
      <c r="A307" s="149" t="s">
        <v>465</v>
      </c>
      <c r="B307" s="92">
        <v>200</v>
      </c>
      <c r="C307" s="123" t="s">
        <v>219</v>
      </c>
      <c r="D307" s="123" t="s">
        <v>466</v>
      </c>
      <c r="E307" s="123" t="s">
        <v>36</v>
      </c>
      <c r="F307" s="150">
        <v>708444.45</v>
      </c>
      <c r="G307" s="150">
        <v>0</v>
      </c>
      <c r="H307" s="150">
        <v>708444.45</v>
      </c>
      <c r="I307" s="80"/>
    </row>
    <row r="308" spans="1:9" s="151" customFormat="1" ht="40.5" customHeight="1" outlineLevel="3">
      <c r="A308" s="149" t="s">
        <v>147</v>
      </c>
      <c r="B308" s="92">
        <v>200</v>
      </c>
      <c r="C308" s="123" t="s">
        <v>219</v>
      </c>
      <c r="D308" s="123" t="s">
        <v>466</v>
      </c>
      <c r="E308" s="123" t="s">
        <v>148</v>
      </c>
      <c r="F308" s="150">
        <v>708444.45</v>
      </c>
      <c r="G308" s="150">
        <v>0</v>
      </c>
      <c r="H308" s="150">
        <v>708444.45</v>
      </c>
      <c r="I308" s="80"/>
    </row>
    <row r="309" spans="1:9" s="151" customFormat="1" ht="27" customHeight="1" outlineLevel="3">
      <c r="A309" s="149" t="s">
        <v>132</v>
      </c>
      <c r="B309" s="92">
        <v>200</v>
      </c>
      <c r="C309" s="123" t="s">
        <v>220</v>
      </c>
      <c r="D309" s="123" t="s">
        <v>156</v>
      </c>
      <c r="E309" s="123" t="s">
        <v>36</v>
      </c>
      <c r="F309" s="150">
        <v>5155314.17</v>
      </c>
      <c r="G309" s="150">
        <v>727124.23</v>
      </c>
      <c r="H309" s="150">
        <v>4428189.9400000004</v>
      </c>
      <c r="I309" s="80"/>
    </row>
    <row r="310" spans="1:9" s="151" customFormat="1" ht="27" customHeight="1" outlineLevel="3">
      <c r="A310" s="149" t="s">
        <v>157</v>
      </c>
      <c r="B310" s="92">
        <v>200</v>
      </c>
      <c r="C310" s="123" t="s">
        <v>220</v>
      </c>
      <c r="D310" s="123" t="s">
        <v>240</v>
      </c>
      <c r="E310" s="123" t="s">
        <v>36</v>
      </c>
      <c r="F310" s="150">
        <v>298414.17</v>
      </c>
      <c r="G310" s="150">
        <v>258214.17</v>
      </c>
      <c r="H310" s="150">
        <v>40200</v>
      </c>
      <c r="I310" s="80"/>
    </row>
    <row r="311" spans="1:9" s="151" customFormat="1" ht="27.75" customHeight="1" outlineLevel="3">
      <c r="A311" s="149" t="s">
        <v>145</v>
      </c>
      <c r="B311" s="92">
        <v>200</v>
      </c>
      <c r="C311" s="123" t="s">
        <v>220</v>
      </c>
      <c r="D311" s="123" t="s">
        <v>240</v>
      </c>
      <c r="E311" s="123" t="s">
        <v>146</v>
      </c>
      <c r="F311" s="150">
        <v>254914.17</v>
      </c>
      <c r="G311" s="150">
        <v>254914.17</v>
      </c>
      <c r="H311" s="150">
        <v>0</v>
      </c>
      <c r="I311" s="80"/>
    </row>
    <row r="312" spans="1:9" s="151" customFormat="1" ht="41.25" customHeight="1" outlineLevel="3">
      <c r="A312" s="149" t="s">
        <v>147</v>
      </c>
      <c r="B312" s="92">
        <v>200</v>
      </c>
      <c r="C312" s="123" t="s">
        <v>220</v>
      </c>
      <c r="D312" s="123" t="s">
        <v>240</v>
      </c>
      <c r="E312" s="123" t="s">
        <v>148</v>
      </c>
      <c r="F312" s="150">
        <v>43500</v>
      </c>
      <c r="G312" s="150">
        <v>3300</v>
      </c>
      <c r="H312" s="150">
        <v>40200</v>
      </c>
      <c r="I312" s="80"/>
    </row>
    <row r="313" spans="1:9" s="151" customFormat="1" ht="27.75" customHeight="1" outlineLevel="3">
      <c r="A313" s="149" t="s">
        <v>157</v>
      </c>
      <c r="B313" s="92">
        <v>200</v>
      </c>
      <c r="C313" s="123" t="s">
        <v>220</v>
      </c>
      <c r="D313" s="123" t="s">
        <v>447</v>
      </c>
      <c r="E313" s="123" t="s">
        <v>36</v>
      </c>
      <c r="F313" s="150">
        <v>1582500</v>
      </c>
      <c r="G313" s="150">
        <v>166979.98000000001</v>
      </c>
      <c r="H313" s="150">
        <v>1415520.02</v>
      </c>
      <c r="I313" s="80"/>
    </row>
    <row r="314" spans="1:9" s="151" customFormat="1" ht="28.5" customHeight="1" outlineLevel="3">
      <c r="A314" s="149" t="s">
        <v>145</v>
      </c>
      <c r="B314" s="92">
        <v>200</v>
      </c>
      <c r="C314" s="123" t="s">
        <v>220</v>
      </c>
      <c r="D314" s="123" t="s">
        <v>447</v>
      </c>
      <c r="E314" s="123" t="s">
        <v>146</v>
      </c>
      <c r="F314" s="150">
        <v>1582500</v>
      </c>
      <c r="G314" s="150">
        <v>166979.98000000001</v>
      </c>
      <c r="H314" s="150">
        <v>1415520.02</v>
      </c>
      <c r="I314" s="80"/>
    </row>
    <row r="315" spans="1:9" s="151" customFormat="1" ht="27" customHeight="1" outlineLevel="3">
      <c r="A315" s="149" t="s">
        <v>160</v>
      </c>
      <c r="B315" s="92">
        <v>200</v>
      </c>
      <c r="C315" s="123" t="s">
        <v>220</v>
      </c>
      <c r="D315" s="123" t="s">
        <v>271</v>
      </c>
      <c r="E315" s="123" t="s">
        <v>36</v>
      </c>
      <c r="F315" s="150">
        <v>3274400</v>
      </c>
      <c r="G315" s="150">
        <v>301930.08</v>
      </c>
      <c r="H315" s="150">
        <v>2972469.92</v>
      </c>
      <c r="I315" s="80"/>
    </row>
    <row r="316" spans="1:9" s="151" customFormat="1" ht="29.25" customHeight="1" outlineLevel="3">
      <c r="A316" s="149" t="s">
        <v>150</v>
      </c>
      <c r="B316" s="92">
        <v>200</v>
      </c>
      <c r="C316" s="123" t="s">
        <v>220</v>
      </c>
      <c r="D316" s="123" t="s">
        <v>271</v>
      </c>
      <c r="E316" s="123" t="s">
        <v>151</v>
      </c>
      <c r="F316" s="150">
        <v>2766400</v>
      </c>
      <c r="G316" s="150">
        <v>274199.34000000003</v>
      </c>
      <c r="H316" s="150">
        <v>2492200.66</v>
      </c>
      <c r="I316" s="80"/>
    </row>
    <row r="317" spans="1:9" s="151" customFormat="1" ht="39" customHeight="1" outlineLevel="3">
      <c r="A317" s="149" t="s">
        <v>147</v>
      </c>
      <c r="B317" s="92">
        <v>200</v>
      </c>
      <c r="C317" s="123" t="s">
        <v>220</v>
      </c>
      <c r="D317" s="123" t="s">
        <v>271</v>
      </c>
      <c r="E317" s="123" t="s">
        <v>148</v>
      </c>
      <c r="F317" s="150">
        <v>508000</v>
      </c>
      <c r="G317" s="150">
        <v>27730.74</v>
      </c>
      <c r="H317" s="150">
        <v>480269.26</v>
      </c>
      <c r="I317" s="80"/>
    </row>
    <row r="318" spans="1:9" s="151" customFormat="1" ht="15" customHeight="1" outlineLevel="3">
      <c r="A318" s="149" t="s">
        <v>133</v>
      </c>
      <c r="B318" s="92">
        <v>200</v>
      </c>
      <c r="C318" s="123" t="s">
        <v>221</v>
      </c>
      <c r="D318" s="123" t="s">
        <v>156</v>
      </c>
      <c r="E318" s="123" t="s">
        <v>36</v>
      </c>
      <c r="F318" s="150">
        <v>28251779.989999998</v>
      </c>
      <c r="G318" s="150">
        <v>1380972.72</v>
      </c>
      <c r="H318" s="150">
        <v>26870807.27</v>
      </c>
      <c r="I318" s="80"/>
    </row>
    <row r="319" spans="1:9" s="151" customFormat="1" ht="15.75" customHeight="1" outlineLevel="3">
      <c r="A319" s="149" t="s">
        <v>134</v>
      </c>
      <c r="B319" s="92">
        <v>200</v>
      </c>
      <c r="C319" s="123" t="s">
        <v>222</v>
      </c>
      <c r="D319" s="123" t="s">
        <v>156</v>
      </c>
      <c r="E319" s="123" t="s">
        <v>36</v>
      </c>
      <c r="F319" s="150">
        <v>7269125</v>
      </c>
      <c r="G319" s="150">
        <v>552381.43999999994</v>
      </c>
      <c r="H319" s="150">
        <v>6716743.5599999996</v>
      </c>
      <c r="I319" s="80"/>
    </row>
    <row r="320" spans="1:9" s="151" customFormat="1" ht="27" customHeight="1" outlineLevel="3">
      <c r="A320" s="149" t="s">
        <v>135</v>
      </c>
      <c r="B320" s="92">
        <v>200</v>
      </c>
      <c r="C320" s="123" t="s">
        <v>222</v>
      </c>
      <c r="D320" s="123" t="s">
        <v>238</v>
      </c>
      <c r="E320" s="123" t="s">
        <v>36</v>
      </c>
      <c r="F320" s="150">
        <v>7269125</v>
      </c>
      <c r="G320" s="150">
        <v>552381.43999999994</v>
      </c>
      <c r="H320" s="150">
        <v>6716743.5599999996</v>
      </c>
      <c r="I320" s="80"/>
    </row>
    <row r="321" spans="1:9" s="151" customFormat="1" ht="27.75" customHeight="1" outlineLevel="3">
      <c r="A321" s="149" t="s">
        <v>155</v>
      </c>
      <c r="B321" s="92">
        <v>200</v>
      </c>
      <c r="C321" s="123" t="s">
        <v>222</v>
      </c>
      <c r="D321" s="123" t="s">
        <v>238</v>
      </c>
      <c r="E321" s="123" t="s">
        <v>15</v>
      </c>
      <c r="F321" s="150">
        <v>7269125</v>
      </c>
      <c r="G321" s="150">
        <v>552381.43999999994</v>
      </c>
      <c r="H321" s="150">
        <v>6716743.5599999996</v>
      </c>
      <c r="I321" s="80"/>
    </row>
    <row r="322" spans="1:9" s="151" customFormat="1" ht="16.5" customHeight="1" outlineLevel="3">
      <c r="A322" s="149" t="s">
        <v>136</v>
      </c>
      <c r="B322" s="92">
        <v>200</v>
      </c>
      <c r="C322" s="123" t="s">
        <v>223</v>
      </c>
      <c r="D322" s="123" t="s">
        <v>156</v>
      </c>
      <c r="E322" s="123" t="s">
        <v>36</v>
      </c>
      <c r="F322" s="150">
        <v>1810400</v>
      </c>
      <c r="G322" s="150">
        <v>336907</v>
      </c>
      <c r="H322" s="150">
        <v>1473493</v>
      </c>
      <c r="I322" s="80"/>
    </row>
    <row r="323" spans="1:9" s="151" customFormat="1" ht="66.75" customHeight="1" outlineLevel="3">
      <c r="A323" s="149" t="s">
        <v>239</v>
      </c>
      <c r="B323" s="92">
        <v>200</v>
      </c>
      <c r="C323" s="123" t="s">
        <v>223</v>
      </c>
      <c r="D323" s="123" t="s">
        <v>272</v>
      </c>
      <c r="E323" s="123" t="s">
        <v>36</v>
      </c>
      <c r="F323" s="150">
        <v>1742400</v>
      </c>
      <c r="G323" s="150">
        <v>280407</v>
      </c>
      <c r="H323" s="150">
        <v>1461993</v>
      </c>
      <c r="I323" s="80"/>
    </row>
    <row r="324" spans="1:9" s="151" customFormat="1" ht="28.5" customHeight="1" outlineLevel="3">
      <c r="A324" s="149" t="s">
        <v>154</v>
      </c>
      <c r="B324" s="92">
        <v>200</v>
      </c>
      <c r="C324" s="123" t="s">
        <v>223</v>
      </c>
      <c r="D324" s="123" t="s">
        <v>272</v>
      </c>
      <c r="E324" s="123" t="s">
        <v>10</v>
      </c>
      <c r="F324" s="150">
        <v>1742400</v>
      </c>
      <c r="G324" s="150">
        <v>280407</v>
      </c>
      <c r="H324" s="150">
        <v>1461993</v>
      </c>
      <c r="I324" s="80"/>
    </row>
    <row r="325" spans="1:9" s="151" customFormat="1" ht="27.75" customHeight="1" outlineLevel="3">
      <c r="A325" s="149" t="s">
        <v>342</v>
      </c>
      <c r="B325" s="92">
        <v>200</v>
      </c>
      <c r="C325" s="123" t="s">
        <v>223</v>
      </c>
      <c r="D325" s="123" t="s">
        <v>4</v>
      </c>
      <c r="E325" s="123" t="s">
        <v>36</v>
      </c>
      <c r="F325" s="150">
        <v>45000</v>
      </c>
      <c r="G325" s="150">
        <v>45000</v>
      </c>
      <c r="H325" s="150">
        <v>0</v>
      </c>
      <c r="I325" s="80"/>
    </row>
    <row r="326" spans="1:9" s="151" customFormat="1" ht="15" customHeight="1" outlineLevel="3">
      <c r="A326" s="149" t="s">
        <v>140</v>
      </c>
      <c r="B326" s="92">
        <v>200</v>
      </c>
      <c r="C326" s="123" t="s">
        <v>223</v>
      </c>
      <c r="D326" s="123" t="s">
        <v>4</v>
      </c>
      <c r="E326" s="123" t="s">
        <v>11</v>
      </c>
      <c r="F326" s="150">
        <v>45000</v>
      </c>
      <c r="G326" s="150">
        <v>45000</v>
      </c>
      <c r="H326" s="150">
        <v>0</v>
      </c>
      <c r="I326" s="80"/>
    </row>
    <row r="327" spans="1:9" s="151" customFormat="1" ht="39.75" customHeight="1" outlineLevel="3">
      <c r="A327" s="149" t="s">
        <v>471</v>
      </c>
      <c r="B327" s="92">
        <v>200</v>
      </c>
      <c r="C327" s="123" t="s">
        <v>223</v>
      </c>
      <c r="D327" s="123" t="s">
        <v>472</v>
      </c>
      <c r="E327" s="123" t="s">
        <v>36</v>
      </c>
      <c r="F327" s="150">
        <v>23000</v>
      </c>
      <c r="G327" s="150">
        <v>11500</v>
      </c>
      <c r="H327" s="150">
        <v>11500</v>
      </c>
      <c r="I327" s="80"/>
    </row>
    <row r="328" spans="1:9" s="151" customFormat="1" ht="15" customHeight="1" outlineLevel="3">
      <c r="A328" s="149" t="s">
        <v>140</v>
      </c>
      <c r="B328" s="92">
        <v>200</v>
      </c>
      <c r="C328" s="123" t="s">
        <v>223</v>
      </c>
      <c r="D328" s="123" t="s">
        <v>472</v>
      </c>
      <c r="E328" s="123" t="s">
        <v>11</v>
      </c>
      <c r="F328" s="150">
        <v>23000</v>
      </c>
      <c r="G328" s="150">
        <v>11500</v>
      </c>
      <c r="H328" s="150">
        <v>11500</v>
      </c>
      <c r="I328" s="80"/>
    </row>
    <row r="329" spans="1:9" s="151" customFormat="1" ht="16.5" customHeight="1" outlineLevel="3">
      <c r="A329" s="149" t="s">
        <v>137</v>
      </c>
      <c r="B329" s="92">
        <v>200</v>
      </c>
      <c r="C329" s="123" t="s">
        <v>224</v>
      </c>
      <c r="D329" s="123" t="s">
        <v>156</v>
      </c>
      <c r="E329" s="123" t="s">
        <v>36</v>
      </c>
      <c r="F329" s="150">
        <v>16927844.989999998</v>
      </c>
      <c r="G329" s="150">
        <v>259155</v>
      </c>
      <c r="H329" s="150">
        <v>16668689.99</v>
      </c>
      <c r="I329" s="80"/>
    </row>
    <row r="330" spans="1:9" s="151" customFormat="1" ht="54" customHeight="1" outlineLevel="3">
      <c r="A330" s="149" t="s">
        <v>185</v>
      </c>
      <c r="B330" s="92">
        <v>200</v>
      </c>
      <c r="C330" s="123" t="s">
        <v>224</v>
      </c>
      <c r="D330" s="123" t="s">
        <v>273</v>
      </c>
      <c r="E330" s="123" t="s">
        <v>36</v>
      </c>
      <c r="F330" s="150">
        <v>3184313.39</v>
      </c>
      <c r="G330" s="150">
        <v>0</v>
      </c>
      <c r="H330" s="150">
        <v>3184313.39</v>
      </c>
      <c r="I330" s="80"/>
    </row>
    <row r="331" spans="1:9" s="151" customFormat="1" ht="26.25" customHeight="1" outlineLevel="3">
      <c r="A331" s="149" t="s">
        <v>154</v>
      </c>
      <c r="B331" s="92">
        <v>200</v>
      </c>
      <c r="C331" s="123" t="s">
        <v>224</v>
      </c>
      <c r="D331" s="123" t="s">
        <v>273</v>
      </c>
      <c r="E331" s="123" t="s">
        <v>10</v>
      </c>
      <c r="F331" s="150">
        <v>3184313.39</v>
      </c>
      <c r="G331" s="150">
        <v>0</v>
      </c>
      <c r="H331" s="150">
        <v>3184313.39</v>
      </c>
      <c r="I331" s="80"/>
    </row>
    <row r="332" spans="1:9" s="151" customFormat="1" ht="54" customHeight="1" outlineLevel="3">
      <c r="A332" s="149" t="s">
        <v>162</v>
      </c>
      <c r="B332" s="92">
        <v>200</v>
      </c>
      <c r="C332" s="123" t="s">
        <v>224</v>
      </c>
      <c r="D332" s="123" t="s">
        <v>16</v>
      </c>
      <c r="E332" s="123" t="s">
        <v>36</v>
      </c>
      <c r="F332" s="150">
        <v>9730380</v>
      </c>
      <c r="G332" s="150">
        <v>0</v>
      </c>
      <c r="H332" s="150">
        <v>9730380</v>
      </c>
      <c r="I332" s="80"/>
    </row>
    <row r="333" spans="1:9" s="151" customFormat="1" ht="15.75" customHeight="1" outlineLevel="3">
      <c r="A333" s="149" t="s">
        <v>152</v>
      </c>
      <c r="B333" s="92">
        <v>200</v>
      </c>
      <c r="C333" s="123" t="s">
        <v>224</v>
      </c>
      <c r="D333" s="123" t="s">
        <v>16</v>
      </c>
      <c r="E333" s="123" t="s">
        <v>17</v>
      </c>
      <c r="F333" s="150">
        <v>9730380</v>
      </c>
      <c r="G333" s="150">
        <v>0</v>
      </c>
      <c r="H333" s="150">
        <v>9730380</v>
      </c>
      <c r="I333" s="80"/>
    </row>
    <row r="334" spans="1:9" s="151" customFormat="1" ht="41.25" customHeight="1" outlineLevel="3">
      <c r="A334" s="149" t="s">
        <v>138</v>
      </c>
      <c r="B334" s="92">
        <v>200</v>
      </c>
      <c r="C334" s="123" t="s">
        <v>224</v>
      </c>
      <c r="D334" s="123" t="s">
        <v>274</v>
      </c>
      <c r="E334" s="123" t="s">
        <v>36</v>
      </c>
      <c r="F334" s="150">
        <v>179805.6</v>
      </c>
      <c r="G334" s="150">
        <v>29380</v>
      </c>
      <c r="H334" s="150">
        <v>150425.60000000001</v>
      </c>
      <c r="I334" s="80"/>
    </row>
    <row r="335" spans="1:9" s="151" customFormat="1" ht="29.25" customHeight="1" outlineLevel="3">
      <c r="A335" s="149" t="s">
        <v>155</v>
      </c>
      <c r="B335" s="92">
        <v>200</v>
      </c>
      <c r="C335" s="123" t="s">
        <v>224</v>
      </c>
      <c r="D335" s="123" t="s">
        <v>274</v>
      </c>
      <c r="E335" s="123" t="s">
        <v>15</v>
      </c>
      <c r="F335" s="150">
        <v>179805.6</v>
      </c>
      <c r="G335" s="150">
        <v>29380</v>
      </c>
      <c r="H335" s="150">
        <v>150425.60000000001</v>
      </c>
      <c r="I335" s="80"/>
    </row>
    <row r="336" spans="1:9" s="151" customFormat="1" ht="29.25" customHeight="1" outlineLevel="3">
      <c r="A336" s="149" t="s">
        <v>139</v>
      </c>
      <c r="B336" s="92">
        <v>200</v>
      </c>
      <c r="C336" s="123" t="s">
        <v>224</v>
      </c>
      <c r="D336" s="123" t="s">
        <v>275</v>
      </c>
      <c r="E336" s="123" t="s">
        <v>36</v>
      </c>
      <c r="F336" s="150">
        <v>57420</v>
      </c>
      <c r="G336" s="150">
        <v>9425</v>
      </c>
      <c r="H336" s="150">
        <v>47995</v>
      </c>
      <c r="I336" s="80"/>
    </row>
    <row r="337" spans="1:9" s="151" customFormat="1" ht="29.25" customHeight="1" outlineLevel="3">
      <c r="A337" s="149" t="s">
        <v>154</v>
      </c>
      <c r="B337" s="92">
        <v>200</v>
      </c>
      <c r="C337" s="123" t="s">
        <v>224</v>
      </c>
      <c r="D337" s="123" t="s">
        <v>275</v>
      </c>
      <c r="E337" s="123" t="s">
        <v>10</v>
      </c>
      <c r="F337" s="150">
        <v>57420</v>
      </c>
      <c r="G337" s="150">
        <v>9425</v>
      </c>
      <c r="H337" s="150">
        <v>47995</v>
      </c>
      <c r="I337" s="80"/>
    </row>
    <row r="338" spans="1:9" s="151" customFormat="1" ht="40.5" customHeight="1" outlineLevel="3">
      <c r="A338" s="149" t="s">
        <v>141</v>
      </c>
      <c r="B338" s="92">
        <v>200</v>
      </c>
      <c r="C338" s="123" t="s">
        <v>224</v>
      </c>
      <c r="D338" s="123" t="s">
        <v>276</v>
      </c>
      <c r="E338" s="123" t="s">
        <v>36</v>
      </c>
      <c r="F338" s="150">
        <v>3775926</v>
      </c>
      <c r="G338" s="150">
        <v>220350</v>
      </c>
      <c r="H338" s="150">
        <v>3555576</v>
      </c>
      <c r="I338" s="80"/>
    </row>
    <row r="339" spans="1:9" s="151" customFormat="1" ht="39.75" customHeight="1" outlineLevel="3">
      <c r="A339" s="149" t="s">
        <v>147</v>
      </c>
      <c r="B339" s="92">
        <v>200</v>
      </c>
      <c r="C339" s="123" t="s">
        <v>224</v>
      </c>
      <c r="D339" s="123" t="s">
        <v>276</v>
      </c>
      <c r="E339" s="123" t="s">
        <v>148</v>
      </c>
      <c r="F339" s="150">
        <v>75519</v>
      </c>
      <c r="G339" s="150">
        <v>0</v>
      </c>
      <c r="H339" s="150">
        <v>75519</v>
      </c>
      <c r="I339" s="80"/>
    </row>
    <row r="340" spans="1:9" s="151" customFormat="1" ht="29.25" customHeight="1" outlineLevel="3">
      <c r="A340" s="149" t="s">
        <v>155</v>
      </c>
      <c r="B340" s="92">
        <v>200</v>
      </c>
      <c r="C340" s="123" t="s">
        <v>224</v>
      </c>
      <c r="D340" s="123" t="s">
        <v>276</v>
      </c>
      <c r="E340" s="123" t="s">
        <v>15</v>
      </c>
      <c r="F340" s="150">
        <v>3700407</v>
      </c>
      <c r="G340" s="150">
        <v>220350</v>
      </c>
      <c r="H340" s="150">
        <v>3480057</v>
      </c>
      <c r="I340" s="80"/>
    </row>
    <row r="341" spans="1:9" s="151" customFormat="1" ht="29.25" customHeight="1" outlineLevel="3">
      <c r="A341" s="149" t="s">
        <v>142</v>
      </c>
      <c r="B341" s="92">
        <v>200</v>
      </c>
      <c r="C341" s="123" t="s">
        <v>225</v>
      </c>
      <c r="D341" s="123" t="s">
        <v>156</v>
      </c>
      <c r="E341" s="123" t="s">
        <v>36</v>
      </c>
      <c r="F341" s="150">
        <v>2244410</v>
      </c>
      <c r="G341" s="150">
        <v>232529.28</v>
      </c>
      <c r="H341" s="150">
        <v>2011880.72</v>
      </c>
      <c r="I341" s="80"/>
    </row>
    <row r="342" spans="1:9" s="151" customFormat="1" ht="29.25" customHeight="1" outlineLevel="3">
      <c r="A342" s="149" t="s">
        <v>128</v>
      </c>
      <c r="B342" s="92">
        <v>200</v>
      </c>
      <c r="C342" s="123" t="s">
        <v>225</v>
      </c>
      <c r="D342" s="123" t="s">
        <v>277</v>
      </c>
      <c r="E342" s="123" t="s">
        <v>36</v>
      </c>
      <c r="F342" s="150">
        <v>1829410</v>
      </c>
      <c r="G342" s="150">
        <v>232529.28</v>
      </c>
      <c r="H342" s="150">
        <v>1596880.72</v>
      </c>
      <c r="I342" s="80"/>
    </row>
    <row r="343" spans="1:9" s="151" customFormat="1" ht="29.25" customHeight="1" outlineLevel="3">
      <c r="A343" s="149" t="s">
        <v>145</v>
      </c>
      <c r="B343" s="92">
        <v>200</v>
      </c>
      <c r="C343" s="123" t="s">
        <v>225</v>
      </c>
      <c r="D343" s="123" t="s">
        <v>277</v>
      </c>
      <c r="E343" s="123" t="s">
        <v>146</v>
      </c>
      <c r="F343" s="150">
        <v>1742910</v>
      </c>
      <c r="G343" s="150">
        <v>224538.49</v>
      </c>
      <c r="H343" s="150">
        <v>1518371.51</v>
      </c>
      <c r="I343" s="80"/>
    </row>
    <row r="344" spans="1:9" s="151" customFormat="1" ht="39.75" customHeight="1" outlineLevel="3">
      <c r="A344" s="149" t="s">
        <v>147</v>
      </c>
      <c r="B344" s="92">
        <v>200</v>
      </c>
      <c r="C344" s="123" t="s">
        <v>225</v>
      </c>
      <c r="D344" s="123" t="s">
        <v>277</v>
      </c>
      <c r="E344" s="123" t="s">
        <v>148</v>
      </c>
      <c r="F344" s="150">
        <v>86500</v>
      </c>
      <c r="G344" s="150">
        <v>7990.79</v>
      </c>
      <c r="H344" s="150">
        <v>78509.210000000006</v>
      </c>
      <c r="I344" s="80"/>
    </row>
    <row r="345" spans="1:9" s="151" customFormat="1" ht="40.5" customHeight="1" outlineLevel="3">
      <c r="A345" s="149" t="s">
        <v>448</v>
      </c>
      <c r="B345" s="92">
        <v>200</v>
      </c>
      <c r="C345" s="123" t="s">
        <v>225</v>
      </c>
      <c r="D345" s="123" t="s">
        <v>278</v>
      </c>
      <c r="E345" s="123" t="s">
        <v>36</v>
      </c>
      <c r="F345" s="150">
        <v>15000</v>
      </c>
      <c r="G345" s="150">
        <v>0</v>
      </c>
      <c r="H345" s="150">
        <v>15000</v>
      </c>
      <c r="I345" s="80"/>
    </row>
    <row r="346" spans="1:9" s="151" customFormat="1" ht="65.25" customHeight="1" outlineLevel="3">
      <c r="A346" s="149" t="s">
        <v>227</v>
      </c>
      <c r="B346" s="92">
        <v>200</v>
      </c>
      <c r="C346" s="123" t="s">
        <v>225</v>
      </c>
      <c r="D346" s="123" t="s">
        <v>278</v>
      </c>
      <c r="E346" s="123" t="s">
        <v>18</v>
      </c>
      <c r="F346" s="150">
        <v>15000</v>
      </c>
      <c r="G346" s="150">
        <v>0</v>
      </c>
      <c r="H346" s="150">
        <v>15000</v>
      </c>
      <c r="I346" s="80"/>
    </row>
    <row r="347" spans="1:9" s="151" customFormat="1" ht="15.75" customHeight="1" outlineLevel="3">
      <c r="A347" s="149" t="s">
        <v>143</v>
      </c>
      <c r="B347" s="92">
        <v>200</v>
      </c>
      <c r="C347" s="123" t="s">
        <v>225</v>
      </c>
      <c r="D347" s="123" t="s">
        <v>279</v>
      </c>
      <c r="E347" s="123" t="s">
        <v>36</v>
      </c>
      <c r="F347" s="150">
        <v>400000</v>
      </c>
      <c r="G347" s="150">
        <v>0</v>
      </c>
      <c r="H347" s="150">
        <v>400000</v>
      </c>
      <c r="I347" s="80"/>
    </row>
    <row r="348" spans="1:9" s="151" customFormat="1" ht="64.5" customHeight="1" outlineLevel="3">
      <c r="A348" s="149" t="s">
        <v>227</v>
      </c>
      <c r="B348" s="92">
        <v>200</v>
      </c>
      <c r="C348" s="123" t="s">
        <v>225</v>
      </c>
      <c r="D348" s="123" t="s">
        <v>279</v>
      </c>
      <c r="E348" s="123" t="s">
        <v>18</v>
      </c>
      <c r="F348" s="150">
        <v>400000</v>
      </c>
      <c r="G348" s="150">
        <v>0</v>
      </c>
      <c r="H348" s="150">
        <v>400000</v>
      </c>
      <c r="I348" s="80"/>
    </row>
    <row r="349" spans="1:9" s="151" customFormat="1" ht="17.25" customHeight="1" outlineLevel="3">
      <c r="A349" s="149" t="s">
        <v>192</v>
      </c>
      <c r="B349" s="92">
        <v>200</v>
      </c>
      <c r="C349" s="123" t="s">
        <v>226</v>
      </c>
      <c r="D349" s="123" t="s">
        <v>156</v>
      </c>
      <c r="E349" s="123" t="s">
        <v>36</v>
      </c>
      <c r="F349" s="150">
        <v>18370200</v>
      </c>
      <c r="G349" s="150">
        <v>2971730.9</v>
      </c>
      <c r="H349" s="150">
        <v>15398469.1</v>
      </c>
      <c r="I349" s="80"/>
    </row>
    <row r="350" spans="1:9" s="151" customFormat="1" ht="17.25" customHeight="1" outlineLevel="3">
      <c r="A350" s="149" t="s">
        <v>230</v>
      </c>
      <c r="B350" s="92">
        <v>200</v>
      </c>
      <c r="C350" s="123" t="s">
        <v>231</v>
      </c>
      <c r="D350" s="123" t="s">
        <v>156</v>
      </c>
      <c r="E350" s="123" t="s">
        <v>36</v>
      </c>
      <c r="F350" s="150">
        <v>86500</v>
      </c>
      <c r="G350" s="150">
        <v>57500</v>
      </c>
      <c r="H350" s="150">
        <v>29000</v>
      </c>
      <c r="I350" s="80"/>
    </row>
    <row r="351" spans="1:9" s="151" customFormat="1" ht="29.25" customHeight="1" outlineLevel="3">
      <c r="A351" s="149" t="s">
        <v>160</v>
      </c>
      <c r="B351" s="92">
        <v>200</v>
      </c>
      <c r="C351" s="123" t="s">
        <v>231</v>
      </c>
      <c r="D351" s="123" t="s">
        <v>280</v>
      </c>
      <c r="E351" s="123" t="s">
        <v>36</v>
      </c>
      <c r="F351" s="150">
        <v>57500</v>
      </c>
      <c r="G351" s="150">
        <v>57500</v>
      </c>
      <c r="H351" s="150">
        <v>0</v>
      </c>
      <c r="I351" s="80"/>
    </row>
    <row r="352" spans="1:9" s="151" customFormat="1" ht="41.25" customHeight="1" outlineLevel="3">
      <c r="A352" s="149" t="s">
        <v>147</v>
      </c>
      <c r="B352" s="92">
        <v>200</v>
      </c>
      <c r="C352" s="123" t="s">
        <v>231</v>
      </c>
      <c r="D352" s="123" t="s">
        <v>280</v>
      </c>
      <c r="E352" s="123" t="s">
        <v>148</v>
      </c>
      <c r="F352" s="150">
        <v>57500</v>
      </c>
      <c r="G352" s="150">
        <v>57500</v>
      </c>
      <c r="H352" s="150">
        <v>0</v>
      </c>
      <c r="I352" s="80"/>
    </row>
    <row r="353" spans="1:9" s="151" customFormat="1" ht="27" customHeight="1" outlineLevel="3">
      <c r="A353" s="149" t="s">
        <v>244</v>
      </c>
      <c r="B353" s="92">
        <v>200</v>
      </c>
      <c r="C353" s="123" t="s">
        <v>231</v>
      </c>
      <c r="D353" s="123" t="s">
        <v>281</v>
      </c>
      <c r="E353" s="123" t="s">
        <v>36</v>
      </c>
      <c r="F353" s="150">
        <v>29000</v>
      </c>
      <c r="G353" s="150">
        <v>0</v>
      </c>
      <c r="H353" s="150">
        <v>29000</v>
      </c>
      <c r="I353" s="80"/>
    </row>
    <row r="354" spans="1:9" s="151" customFormat="1" ht="38.25" customHeight="1" outlineLevel="3">
      <c r="A354" s="149" t="s">
        <v>147</v>
      </c>
      <c r="B354" s="92">
        <v>200</v>
      </c>
      <c r="C354" s="123" t="s">
        <v>231</v>
      </c>
      <c r="D354" s="123" t="s">
        <v>281</v>
      </c>
      <c r="E354" s="123" t="s">
        <v>148</v>
      </c>
      <c r="F354" s="150">
        <v>29000</v>
      </c>
      <c r="G354" s="150">
        <v>0</v>
      </c>
      <c r="H354" s="150">
        <v>29000</v>
      </c>
      <c r="I354" s="80"/>
    </row>
    <row r="355" spans="1:9" s="151" customFormat="1" ht="15" customHeight="1" outlineLevel="3">
      <c r="A355" s="149" t="s">
        <v>299</v>
      </c>
      <c r="B355" s="92">
        <v>200</v>
      </c>
      <c r="C355" s="123" t="s">
        <v>300</v>
      </c>
      <c r="D355" s="123" t="s">
        <v>156</v>
      </c>
      <c r="E355" s="123" t="s">
        <v>36</v>
      </c>
      <c r="F355" s="150">
        <v>18283700</v>
      </c>
      <c r="G355" s="150">
        <v>2914230.9</v>
      </c>
      <c r="H355" s="150">
        <v>15369469.1</v>
      </c>
      <c r="I355" s="80"/>
    </row>
    <row r="356" spans="1:9" s="151" customFormat="1" ht="26.25" customHeight="1" outlineLevel="3">
      <c r="A356" s="149" t="s">
        <v>160</v>
      </c>
      <c r="B356" s="92">
        <v>200</v>
      </c>
      <c r="C356" s="123" t="s">
        <v>300</v>
      </c>
      <c r="D356" s="123" t="s">
        <v>280</v>
      </c>
      <c r="E356" s="123" t="s">
        <v>36</v>
      </c>
      <c r="F356" s="150">
        <v>18263700</v>
      </c>
      <c r="G356" s="150">
        <v>2908830.9</v>
      </c>
      <c r="H356" s="150">
        <v>15354869.1</v>
      </c>
      <c r="I356" s="80"/>
    </row>
    <row r="357" spans="1:9" s="151" customFormat="1" ht="30" customHeight="1" outlineLevel="3">
      <c r="A357" s="149" t="s">
        <v>150</v>
      </c>
      <c r="B357" s="92">
        <v>200</v>
      </c>
      <c r="C357" s="123" t="s">
        <v>300</v>
      </c>
      <c r="D357" s="123" t="s">
        <v>280</v>
      </c>
      <c r="E357" s="123" t="s">
        <v>151</v>
      </c>
      <c r="F357" s="150">
        <v>12689700</v>
      </c>
      <c r="G357" s="150">
        <v>1174212.3999999999</v>
      </c>
      <c r="H357" s="150">
        <v>11515487.6</v>
      </c>
      <c r="I357" s="80"/>
    </row>
    <row r="358" spans="1:9" s="151" customFormat="1" ht="39.75" customHeight="1" outlineLevel="3">
      <c r="A358" s="149" t="s">
        <v>147</v>
      </c>
      <c r="B358" s="92">
        <v>200</v>
      </c>
      <c r="C358" s="123" t="s">
        <v>300</v>
      </c>
      <c r="D358" s="123" t="s">
        <v>280</v>
      </c>
      <c r="E358" s="123" t="s">
        <v>148</v>
      </c>
      <c r="F358" s="150">
        <v>2573999.0499999998</v>
      </c>
      <c r="G358" s="150">
        <v>617945.55000000005</v>
      </c>
      <c r="H358" s="150">
        <v>1956053.5</v>
      </c>
      <c r="I358" s="80"/>
    </row>
    <row r="359" spans="1:9" s="151" customFormat="1" ht="15.75" customHeight="1" outlineLevel="3">
      <c r="A359" s="149" t="s">
        <v>149</v>
      </c>
      <c r="B359" s="92">
        <v>200</v>
      </c>
      <c r="C359" s="123" t="s">
        <v>300</v>
      </c>
      <c r="D359" s="123" t="s">
        <v>280</v>
      </c>
      <c r="E359" s="123" t="s">
        <v>3</v>
      </c>
      <c r="F359" s="150">
        <v>3000000.95</v>
      </c>
      <c r="G359" s="150">
        <v>1116672.95</v>
      </c>
      <c r="H359" s="150">
        <v>1883328</v>
      </c>
      <c r="I359" s="80"/>
    </row>
    <row r="360" spans="1:9" s="151" customFormat="1" ht="30" customHeight="1" outlineLevel="3">
      <c r="A360" s="149" t="s">
        <v>244</v>
      </c>
      <c r="B360" s="92">
        <v>200</v>
      </c>
      <c r="C360" s="123" t="s">
        <v>300</v>
      </c>
      <c r="D360" s="123" t="s">
        <v>281</v>
      </c>
      <c r="E360" s="123" t="s">
        <v>36</v>
      </c>
      <c r="F360" s="150">
        <v>20000</v>
      </c>
      <c r="G360" s="150">
        <v>5400</v>
      </c>
      <c r="H360" s="150">
        <v>14600</v>
      </c>
      <c r="I360" s="80"/>
    </row>
    <row r="361" spans="1:9" s="151" customFormat="1" ht="30" customHeight="1" outlineLevel="3">
      <c r="A361" s="149" t="s">
        <v>147</v>
      </c>
      <c r="B361" s="92">
        <v>200</v>
      </c>
      <c r="C361" s="123" t="s">
        <v>300</v>
      </c>
      <c r="D361" s="123" t="s">
        <v>281</v>
      </c>
      <c r="E361" s="123" t="s">
        <v>148</v>
      </c>
      <c r="F361" s="150">
        <v>20000</v>
      </c>
      <c r="G361" s="150">
        <v>5400</v>
      </c>
      <c r="H361" s="150">
        <v>14600</v>
      </c>
      <c r="I361" s="80"/>
    </row>
    <row r="362" spans="1:9" s="151" customFormat="1" ht="30.75" customHeight="1" outlineLevel="3">
      <c r="A362" s="149" t="s">
        <v>244</v>
      </c>
      <c r="B362" s="92">
        <v>200</v>
      </c>
      <c r="C362" s="123" t="s">
        <v>300</v>
      </c>
      <c r="D362" s="123" t="s">
        <v>281</v>
      </c>
      <c r="E362" s="123" t="s">
        <v>36</v>
      </c>
      <c r="F362" s="150">
        <v>20000</v>
      </c>
      <c r="G362" s="150">
        <v>0</v>
      </c>
      <c r="H362" s="150">
        <v>20000</v>
      </c>
      <c r="I362" s="80"/>
    </row>
    <row r="363" spans="1:9" s="151" customFormat="1" ht="41.25" customHeight="1" outlineLevel="3">
      <c r="A363" s="149" t="s">
        <v>147</v>
      </c>
      <c r="B363" s="92">
        <v>200</v>
      </c>
      <c r="C363" s="123" t="s">
        <v>300</v>
      </c>
      <c r="D363" s="123" t="s">
        <v>281</v>
      </c>
      <c r="E363" s="123" t="s">
        <v>148</v>
      </c>
      <c r="F363" s="150">
        <v>20000</v>
      </c>
      <c r="G363" s="150">
        <v>0</v>
      </c>
      <c r="H363" s="150">
        <v>20000</v>
      </c>
      <c r="I363" s="80"/>
    </row>
    <row r="364" spans="1:9" s="68" customFormat="1" hidden="1">
      <c r="A364" s="103"/>
      <c r="B364" s="101"/>
      <c r="C364" s="102"/>
      <c r="D364" s="152"/>
      <c r="E364" s="152"/>
      <c r="F364" s="126"/>
      <c r="G364" s="126"/>
      <c r="H364" s="127"/>
    </row>
    <row r="365" spans="1:9" s="68" customFormat="1" hidden="1">
      <c r="A365" s="103"/>
      <c r="B365" s="101"/>
      <c r="C365" s="102"/>
      <c r="D365" s="152"/>
      <c r="E365" s="152"/>
      <c r="F365" s="126"/>
      <c r="G365" s="126"/>
      <c r="H365" s="127"/>
    </row>
    <row r="366" spans="1:9" s="158" customFormat="1" ht="30" customHeight="1">
      <c r="A366" s="153" t="s">
        <v>194</v>
      </c>
      <c r="B366" s="94">
        <v>450</v>
      </c>
      <c r="C366" s="154" t="s">
        <v>52</v>
      </c>
      <c r="D366" s="154" t="s">
        <v>52</v>
      </c>
      <c r="E366" s="154" t="s">
        <v>52</v>
      </c>
      <c r="F366" s="155">
        <v>0</v>
      </c>
      <c r="G366" s="156">
        <v>10952699.68</v>
      </c>
      <c r="H366" s="157" t="s">
        <v>52</v>
      </c>
    </row>
  </sheetData>
  <mergeCells count="2">
    <mergeCell ref="A1:H1"/>
    <mergeCell ref="C2:E2"/>
  </mergeCells>
  <phoneticPr fontId="8" type="noConversion"/>
  <pageMargins left="0.74803149606299213" right="0.39370078740157483" top="0.43307086614173229" bottom="0.43307086614173229" header="0.19685039370078741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I18"/>
  <sheetViews>
    <sheetView workbookViewId="0">
      <selection activeCell="D23" sqref="D23"/>
    </sheetView>
  </sheetViews>
  <sheetFormatPr defaultColWidth="9.140625" defaultRowHeight="12.75"/>
  <cols>
    <col min="1" max="1" width="49.85546875" style="13" customWidth="1"/>
    <col min="2" max="2" width="6.28515625" style="13" customWidth="1"/>
    <col min="3" max="3" width="6.28515625" style="13" hidden="1" customWidth="1"/>
    <col min="4" max="4" width="25.5703125" style="13" customWidth="1"/>
    <col min="5" max="5" width="18.7109375" style="13" bestFit="1" customWidth="1"/>
    <col min="6" max="6" width="18.85546875" style="13" customWidth="1"/>
    <col min="7" max="7" width="14.7109375" style="13" customWidth="1"/>
    <col min="8" max="8" width="9.140625" style="13"/>
    <col min="9" max="9" width="13.42578125" style="13" bestFit="1" customWidth="1"/>
    <col min="10" max="16384" width="9.140625" style="13"/>
  </cols>
  <sheetData>
    <row r="1" spans="1:9" ht="15">
      <c r="A1" s="7"/>
      <c r="B1" s="3"/>
      <c r="C1" s="3"/>
      <c r="D1" s="2"/>
      <c r="E1" s="1"/>
      <c r="F1"/>
    </row>
    <row r="2" spans="1:9">
      <c r="A2"/>
      <c r="B2" s="5"/>
      <c r="C2" s="5"/>
      <c r="D2" s="6"/>
      <c r="E2" s="4"/>
      <c r="F2"/>
    </row>
    <row r="3" spans="1:9">
      <c r="A3" s="113" t="s">
        <v>48</v>
      </c>
      <c r="B3" s="113"/>
      <c r="C3" s="113"/>
      <c r="D3" s="113"/>
      <c r="E3" s="122"/>
      <c r="F3" s="122"/>
    </row>
    <row r="4" spans="1:9" s="135" customFormat="1" ht="26.25" customHeight="1">
      <c r="A4" s="130" t="s">
        <v>73</v>
      </c>
      <c r="B4" s="131" t="s">
        <v>70</v>
      </c>
      <c r="C4" s="131" t="s">
        <v>76</v>
      </c>
      <c r="D4" s="132" t="s">
        <v>82</v>
      </c>
      <c r="E4" s="133" t="s">
        <v>78</v>
      </c>
      <c r="F4" s="133" t="s">
        <v>74</v>
      </c>
      <c r="G4" s="134" t="s">
        <v>34</v>
      </c>
    </row>
    <row r="5" spans="1:9" s="135" customFormat="1">
      <c r="A5" s="136"/>
      <c r="B5" s="137"/>
      <c r="C5" s="138"/>
      <c r="D5" s="137"/>
      <c r="E5" s="134"/>
      <c r="F5" s="139"/>
      <c r="G5" s="134"/>
    </row>
    <row r="6" spans="1:9" s="61" customFormat="1" ht="11.25">
      <c r="A6" s="140">
        <v>1</v>
      </c>
      <c r="B6" s="88">
        <v>2</v>
      </c>
      <c r="C6" s="88" t="s">
        <v>77</v>
      </c>
      <c r="D6" s="88">
        <v>3</v>
      </c>
      <c r="E6" s="141">
        <v>3</v>
      </c>
      <c r="F6" s="142">
        <v>4</v>
      </c>
      <c r="G6" s="21">
        <v>5</v>
      </c>
    </row>
    <row r="7" spans="1:9" s="61" customFormat="1">
      <c r="A7" s="87" t="s">
        <v>49</v>
      </c>
      <c r="B7" s="88" t="s">
        <v>37</v>
      </c>
      <c r="C7" s="88"/>
      <c r="D7" s="88" t="s">
        <v>52</v>
      </c>
      <c r="E7" s="59">
        <v>0</v>
      </c>
      <c r="F7" s="143">
        <v>-10952699.68</v>
      </c>
      <c r="G7" s="60">
        <f>E7-F7</f>
        <v>10952699.68</v>
      </c>
    </row>
    <row r="8" spans="1:9" s="61" customFormat="1">
      <c r="A8" s="87" t="s">
        <v>235</v>
      </c>
      <c r="B8" s="88" t="s">
        <v>236</v>
      </c>
      <c r="C8" s="88"/>
      <c r="D8" s="88" t="s">
        <v>52</v>
      </c>
      <c r="E8" s="59">
        <v>0</v>
      </c>
      <c r="F8" s="143">
        <v>-10952699.68</v>
      </c>
      <c r="G8" s="60">
        <f>E8-F8</f>
        <v>10952699.68</v>
      </c>
    </row>
    <row r="9" spans="1:9" s="61" customFormat="1">
      <c r="A9" s="71" t="s">
        <v>237</v>
      </c>
      <c r="B9" s="52" t="s">
        <v>169</v>
      </c>
      <c r="C9" s="52"/>
      <c r="D9" s="52" t="s">
        <v>52</v>
      </c>
      <c r="E9" s="59">
        <v>0</v>
      </c>
      <c r="F9" s="143">
        <v>-10952699.68</v>
      </c>
      <c r="G9" s="60">
        <f>E9-F9</f>
        <v>10952699.68</v>
      </c>
    </row>
    <row r="10" spans="1:9" s="135" customFormat="1" ht="22.5">
      <c r="A10" s="71" t="s">
        <v>58</v>
      </c>
      <c r="B10" s="52">
        <v>700</v>
      </c>
      <c r="C10" s="52">
        <v>2840</v>
      </c>
      <c r="D10" s="52" t="s">
        <v>59</v>
      </c>
      <c r="E10" s="59">
        <v>0</v>
      </c>
      <c r="F10" s="143">
        <v>-10952699.68</v>
      </c>
      <c r="G10" s="60">
        <f>E10-F10</f>
        <v>10952699.68</v>
      </c>
    </row>
    <row r="11" spans="1:9" s="135" customFormat="1">
      <c r="A11" s="71" t="s">
        <v>60</v>
      </c>
      <c r="B11" s="52" t="s">
        <v>170</v>
      </c>
      <c r="C11" s="52">
        <v>2850</v>
      </c>
      <c r="D11" s="52" t="s">
        <v>52</v>
      </c>
      <c r="E11" s="59">
        <v>-479348952.49000001</v>
      </c>
      <c r="F11" s="59">
        <v>-72343693.579999998</v>
      </c>
      <c r="G11" s="60">
        <f t="shared" ref="G11:G18" si="0">E11-F11</f>
        <v>-407005258.91000003</v>
      </c>
    </row>
    <row r="12" spans="1:9" s="135" customFormat="1">
      <c r="A12" s="71" t="s">
        <v>61</v>
      </c>
      <c r="B12" s="52">
        <v>710</v>
      </c>
      <c r="C12" s="52">
        <v>3075</v>
      </c>
      <c r="D12" s="52" t="s">
        <v>53</v>
      </c>
      <c r="E12" s="59">
        <v>-479348952.49000001</v>
      </c>
      <c r="F12" s="59">
        <v>-72343693.579999998</v>
      </c>
      <c r="G12" s="60">
        <f t="shared" si="0"/>
        <v>-407005258.91000003</v>
      </c>
    </row>
    <row r="13" spans="1:9" s="135" customFormat="1">
      <c r="A13" s="71" t="s">
        <v>62</v>
      </c>
      <c r="B13" s="52">
        <v>710</v>
      </c>
      <c r="C13" s="52">
        <v>3080</v>
      </c>
      <c r="D13" s="52" t="s">
        <v>54</v>
      </c>
      <c r="E13" s="59">
        <v>-479348952.49000001</v>
      </c>
      <c r="F13" s="59">
        <v>-72343693.579999998</v>
      </c>
      <c r="G13" s="60">
        <f t="shared" si="0"/>
        <v>-407005258.91000003</v>
      </c>
      <c r="I13" s="144"/>
    </row>
    <row r="14" spans="1:9" s="135" customFormat="1" ht="22.5">
      <c r="A14" s="71" t="s">
        <v>63</v>
      </c>
      <c r="B14" s="52">
        <v>710</v>
      </c>
      <c r="C14" s="52">
        <v>3130</v>
      </c>
      <c r="D14" s="52" t="s">
        <v>55</v>
      </c>
      <c r="E14" s="59">
        <v>-479348952.49000001</v>
      </c>
      <c r="F14" s="59">
        <v>-72343693.579999998</v>
      </c>
      <c r="G14" s="60">
        <f t="shared" si="0"/>
        <v>-407005258.91000003</v>
      </c>
    </row>
    <row r="15" spans="1:9" s="135" customFormat="1" ht="19.5" customHeight="1">
      <c r="A15" s="71" t="s">
        <v>64</v>
      </c>
      <c r="B15" s="52" t="s">
        <v>171</v>
      </c>
      <c r="C15" s="52">
        <v>3230</v>
      </c>
      <c r="D15" s="52" t="s">
        <v>52</v>
      </c>
      <c r="E15" s="59">
        <v>523883654.52999997</v>
      </c>
      <c r="F15" s="59">
        <v>61390993.899999999</v>
      </c>
      <c r="G15" s="60">
        <f t="shared" si="0"/>
        <v>462492660.63</v>
      </c>
    </row>
    <row r="16" spans="1:9" s="135" customFormat="1">
      <c r="A16" s="71" t="s">
        <v>65</v>
      </c>
      <c r="B16" s="52">
        <v>720</v>
      </c>
      <c r="C16" s="52">
        <v>3410</v>
      </c>
      <c r="D16" s="52" t="s">
        <v>56</v>
      </c>
      <c r="E16" s="59">
        <v>523883654.52999997</v>
      </c>
      <c r="F16" s="59">
        <v>61390993.899999999</v>
      </c>
      <c r="G16" s="60">
        <f t="shared" si="0"/>
        <v>462492660.63</v>
      </c>
    </row>
    <row r="17" spans="1:7" s="135" customFormat="1">
      <c r="A17" s="71" t="s">
        <v>66</v>
      </c>
      <c r="B17" s="52">
        <v>720</v>
      </c>
      <c r="C17" s="52">
        <v>3420</v>
      </c>
      <c r="D17" s="52" t="s">
        <v>67</v>
      </c>
      <c r="E17" s="59">
        <v>523883654.52999997</v>
      </c>
      <c r="F17" s="59">
        <v>61390993.899999999</v>
      </c>
      <c r="G17" s="60">
        <f t="shared" si="0"/>
        <v>462492660.63</v>
      </c>
    </row>
    <row r="18" spans="1:7" s="135" customFormat="1" ht="22.5">
      <c r="A18" s="71" t="s">
        <v>68</v>
      </c>
      <c r="B18" s="52">
        <v>720</v>
      </c>
      <c r="C18" s="52">
        <v>3470</v>
      </c>
      <c r="D18" s="52" t="s">
        <v>69</v>
      </c>
      <c r="E18" s="59">
        <v>523883654.52999997</v>
      </c>
      <c r="F18" s="59">
        <v>61390993.899999999</v>
      </c>
      <c r="G18" s="60">
        <f t="shared" si="0"/>
        <v>462492660.63</v>
      </c>
    </row>
  </sheetData>
  <mergeCells count="8">
    <mergeCell ref="A3:F3"/>
    <mergeCell ref="E4:E5"/>
    <mergeCell ref="F4:F5"/>
    <mergeCell ref="G4:G5"/>
    <mergeCell ref="A4:A5"/>
    <mergeCell ref="B4:B5"/>
    <mergeCell ref="D4:D5"/>
    <mergeCell ref="C4:C5"/>
  </mergeCells>
  <phoneticPr fontId="8" type="noConversion"/>
  <pageMargins left="0.51181102362204722" right="0" top="0.51181102362204722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Таблица1</vt:lpstr>
      <vt:lpstr>Таблица2</vt:lpstr>
      <vt:lpstr>Таблица3</vt:lpstr>
      <vt:lpstr>_Otchet_Period_Source__AT_ObjectName</vt:lpstr>
      <vt:lpstr>Таблица1!Заголовки_для_печати</vt:lpstr>
      <vt:lpstr>Таблица2!Область_печати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Пользователь</cp:lastModifiedBy>
  <cp:lastPrinted>2016-10-21T08:58:42Z</cp:lastPrinted>
  <dcterms:created xsi:type="dcterms:W3CDTF">1999-06-18T11:49:53Z</dcterms:created>
  <dcterms:modified xsi:type="dcterms:W3CDTF">2025-03-12T12:26:14Z</dcterms:modified>
</cp:coreProperties>
</file>