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Таблица2!$A$1:$H$333</definedName>
  </definedNames>
  <calcPr calcId="124519"/>
</workbook>
</file>

<file path=xl/calcChain.xml><?xml version="1.0" encoding="utf-8"?>
<calcChain xmlns="http://schemas.openxmlformats.org/spreadsheetml/2006/main">
  <c r="H4" i="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F66" i="8"/>
  <c r="F65"/>
  <c r="F41" l="1"/>
  <c r="F36"/>
  <c r="F59"/>
  <c r="F58"/>
  <c r="F57"/>
  <c r="F56"/>
  <c r="F55"/>
  <c r="F54"/>
  <c r="F53"/>
  <c r="F52"/>
  <c r="F51"/>
  <c r="F50"/>
  <c r="F49"/>
  <c r="F40"/>
  <c r="F39" l="1"/>
  <c r="G14" i="5"/>
  <c r="G15"/>
  <c r="G16"/>
  <c r="G17"/>
  <c r="G13"/>
  <c r="G12"/>
  <c r="G11"/>
  <c r="G10"/>
  <c r="G9"/>
  <c r="G8"/>
  <c r="H3" i="6"/>
  <c r="F69" i="8"/>
  <c r="F64"/>
  <c r="F63"/>
  <c r="F48"/>
  <c r="F47"/>
  <c r="F24"/>
  <c r="F46"/>
  <c r="F74"/>
  <c r="F33"/>
  <c r="F43"/>
  <c r="F25"/>
  <c r="F34"/>
  <c r="F32"/>
  <c r="F73"/>
  <c r="F72"/>
  <c r="F71"/>
  <c r="F18"/>
  <c r="G7" i="5"/>
  <c r="F20" i="8"/>
  <c r="F21"/>
  <c r="F22"/>
  <c r="F23"/>
  <c r="F26"/>
  <c r="F27"/>
  <c r="F28"/>
  <c r="F29"/>
  <c r="F30"/>
  <c r="F31"/>
  <c r="F35"/>
  <c r="F37"/>
  <c r="F38"/>
  <c r="F42"/>
  <c r="F44"/>
  <c r="F45"/>
  <c r="F60"/>
  <c r="F61"/>
  <c r="F62"/>
  <c r="F67"/>
  <c r="F68"/>
  <c r="F70"/>
  <c r="F19"/>
</calcChain>
</file>

<file path=xl/sharedStrings.xml><?xml version="1.0" encoding="utf-8"?>
<sst xmlns="http://schemas.openxmlformats.org/spreadsheetml/2006/main" count="1533" uniqueCount="460">
  <si>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</si>
  <si>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</si>
  <si>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</si>
  <si>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</si>
  <si>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</si>
  <si>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</si>
  <si>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</si>
  <si>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</si>
  <si>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</si>
  <si>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</si>
  <si>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</si>
  <si>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</si>
  <si>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</si>
  <si>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</si>
  <si>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</si>
  <si>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</si>
  <si>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</si>
  <si>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</si>
  <si>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</si>
  <si>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</si>
  <si>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</si>
  <si>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</si>
  <si>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</si>
  <si>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</si>
  <si>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</si>
  <si>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</si>
  <si>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</si>
  <si>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</si>
  <si>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</si>
  <si>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</si>
  <si>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</si>
  <si>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</si>
  <si>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</si>
  <si>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</si>
  <si>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</si>
  <si>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</si>
  <si>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</si>
  <si>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</si>
  <si>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</si>
  <si>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</si>
  <si>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</si>
  <si>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</si>
  <si>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</si>
  <si>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</si>
  <si>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</si>
  <si>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</si>
  <si>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</si>
  <si>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</si>
  <si>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</si>
  <si>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</si>
  <si>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</si>
  <si>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</si>
  <si>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</si>
  <si>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</si>
  <si>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</si>
  <si>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</si>
  <si>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</si>
  <si>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</si>
  <si>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</si>
  <si>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</si>
  <si>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</si>
  <si>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</si>
  <si>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</si>
  <si>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</si>
  <si>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</si>
  <si>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</si>
  <si>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</si>
  <si>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</si>
  <si>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</si>
  <si>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</si>
  <si>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</si>
  <si>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</si>
  <si>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</si>
  <si>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</si>
  <si>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</si>
  <si>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</si>
  <si>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</si>
  <si>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</si>
  <si>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</si>
  <si>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</si>
  <si>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</si>
  <si>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</si>
  <si>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</si>
  <si>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</si>
  <si>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</si>
  <si>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</si>
  <si>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</si>
  <si>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</si>
  <si>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</si>
  <si>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</si>
  <si>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</si>
  <si>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</si>
  <si>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</si>
  <si>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</si>
  <si>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</si>
  <si>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</si>
  <si>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</si>
  <si>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</si>
  <si>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</si>
  <si>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</si>
  <si>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</si>
  <si>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</si>
  <si>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</si>
  <si>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</si>
  <si>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</si>
  <si>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</si>
  <si>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</si>
  <si>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</si>
  <si>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</si>
  <si>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</si>
  <si>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</si>
  <si>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</si>
  <si>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</si>
  <si>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</si>
  <si>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</si>
  <si>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</si>
  <si>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</si>
  <si>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</si>
  <si>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</si>
  <si>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</si>
  <si>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</si>
  <si>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</si>
  <si>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</si>
  <si>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</si>
  <si>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</si>
  <si>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</si>
  <si>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</si>
  <si>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</si>
  <si>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</si>
  <si>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</si>
  <si>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</si>
  <si>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</si>
  <si>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</si>
  <si>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</si>
  <si>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</si>
  <si>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</si>
  <si>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</si>
  <si>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</si>
  <si>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</si>
  <si>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</si>
  <si>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</si>
  <si>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</si>
  <si>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</si>
  <si>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</si>
  <si>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</si>
  <si>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</si>
  <si>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</si>
  <si>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</si>
  <si>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</si>
  <si>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</si>
  <si>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</si>
  <si>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</si>
  <si>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</si>
  <si>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</si>
  <si>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</si>
  <si>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</si>
  <si>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</si>
  <si>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</si>
  <si>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</si>
  <si>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</si>
  <si>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</si>
  <si>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</si>
  <si>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</si>
  <si>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</si>
  <si>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</si>
  <si>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</si>
  <si>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</si>
  <si>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</si>
  <si>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</si>
  <si>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</si>
  <si>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</si>
  <si>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</si>
  <si>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</si>
  <si>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</si>
  <si>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</si>
  <si>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</si>
  <si>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</si>
  <si>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</si>
  <si>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</si>
  <si>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</si>
  <si>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</si>
  <si>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</si>
  <si>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</si>
  <si>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</si>
  <si>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</si>
  <si>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</si>
  <si>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</si>
  <si>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</si>
  <si>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</si>
  <si>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</si>
  <si>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</si>
  <si>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</si>
  <si>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</si>
  <si>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</si>
  <si>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</si>
  <si>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</si>
  <si>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</si>
  <si>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</si>
  <si>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</si>
  <si>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</si>
  <si>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</si>
  <si>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</si>
  <si>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</si>
  <si>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</si>
  <si>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</si>
  <si>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</si>
  <si>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</si>
  <si>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</si>
  <si>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</si>
  <si>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</si>
  <si>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</si>
  <si>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</si>
  <si>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</si>
  <si>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</si>
  <si>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</si>
  <si>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</si>
  <si>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</si>
  <si>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</si>
  <si>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</si>
  <si>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</si>
  <si>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</si>
  <si>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</si>
  <si>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</si>
  <si>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</si>
  <si>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</si>
  <si>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</si>
  <si>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</si>
  <si>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</si>
  <si>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</si>
  <si>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</si>
  <si>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</si>
  <si>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</si>
  <si>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</si>
  <si>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</si>
  <si>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</si>
  <si>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</si>
  <si>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</si>
  <si>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</si>
  <si>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</si>
  <si>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</si>
  <si>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</si>
  <si>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</si>
  <si>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</si>
  <si>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</si>
  <si>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</si>
  <si>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</si>
  <si>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</si>
  <si>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</si>
  <si>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</si>
  <si>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</si>
  <si>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</si>
  <si>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</si>
  <si>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</si>
  <si>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</si>
  <si>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</si>
  <si>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</si>
  <si>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</si>
  <si>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</si>
  <si>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</si>
  <si>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</si>
  <si>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</si>
  <si>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</si>
  <si>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</si>
  <si>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</si>
  <si>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</si>
  <si>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</si>
  <si>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</si>
  <si>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</si>
  <si>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</si>
  <si>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</si>
  <si>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</si>
  <si>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</si>
  <si>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</si>
  <si>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</si>
  <si>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</si>
  <si>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</si>
  <si>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</si>
  <si>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</si>
  <si>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</si>
  <si>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</si>
  <si>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</si>
  <si>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</si>
  <si>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</si>
  <si>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</si>
  <si>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</si>
  <si>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</si>
  <si>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</si>
  <si>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</si>
  <si>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</si>
  <si>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</si>
  <si>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</si>
  <si>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</si>
  <si>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</si>
  <si>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</si>
  <si>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Установка, замена и госповерка приборов учета энергетических ресурсов</t>
  </si>
  <si>
    <t>09Я0120420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</si>
  <si>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</si>
  <si>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</si>
  <si>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</si>
  <si>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</si>
  <si>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>1210280030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</si>
  <si>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</si>
  <si>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</si>
  <si>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</si>
  <si>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</si>
  <si>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</si>
  <si>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</si>
  <si>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</si>
  <si>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</si>
  <si>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</si>
  <si>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</si>
  <si>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</si>
  <si>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</si>
  <si>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</si>
  <si>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</si>
  <si>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</si>
  <si>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</si>
  <si>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</si>
  <si>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</si>
  <si>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</si>
  <si>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</si>
  <si>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</si>
  <si>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</si>
  <si>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</si>
  <si>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</si>
  <si>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</si>
  <si>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</si>
  <si>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</si>
  <si>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</si>
  <si>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</si>
  <si>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</si>
  <si>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</si>
  <si>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</si>
  <si>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</si>
  <si>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</si>
  <si>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</si>
  <si>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</si>
  <si>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</si>
  <si>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</si>
  <si>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</si>
  <si>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</si>
  <si>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</si>
  <si>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</si>
  <si>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</si>
  <si>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</si>
  <si>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</si>
  <si>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</si>
  <si>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  Обустройство и восстановление воинских захоронений</t>
  </si>
  <si>
    <t>0410221900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</si>
  <si>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</si>
  <si>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</si>
  <si>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</si>
  <si>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</si>
  <si>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Расходы на создание в образовательных организациях условий для получения детьми-инвалидами качественного образования</t>
  </si>
  <si>
    <t>14103S0070</t>
  </si>
  <si>
    <t xml:space="preserve">        Расходы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канализации.</t>
  </si>
  <si>
    <t>12101L2550</t>
  </si>
  <si>
    <t>121E180180</t>
  </si>
  <si>
    <t xml:space="preserve">        Целевая поддержка молодых специалистов</t>
  </si>
  <si>
    <t>0420120040</t>
  </si>
  <si>
    <t xml:space="preserve">        Расходы на государственную поддержку отрасли культуры (мероприятия по подключению к сети "Интернет")</t>
  </si>
  <si>
    <t>13101L5192</t>
  </si>
  <si>
    <t xml:space="preserve">        Расходы на государственную поддержку отрасли культуры (реконструкция и (или) капитальный ремонт культурно-досуговых учреждений в сельской местности)</t>
  </si>
  <si>
    <t>134A155195</t>
  </si>
  <si>
    <t>1300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</si>
  <si>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</si>
  <si>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</si>
  <si>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</si>
  <si>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</si>
  <si>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</si>
  <si>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</si>
  <si>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</si>
  <si>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</si>
  <si>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</si>
  <si>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</si>
  <si>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</si>
  <si>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</si>
  <si>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</si>
  <si>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</si>
  <si>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</si>
  <si>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>000 2 02 20000 00 0000 150</t>
  </si>
  <si>
    <t>Субсидии бюджетам бюжетной системы Российской Федерации (межбюджетные субсидии)</t>
  </si>
  <si>
    <t>000 2 02 25255 00 0000 150</t>
  </si>
  <si>
    <t>000 2 02 25255 05 0000 150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</si>
  <si>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</si>
  <si>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</si>
  <si>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</si>
  <si>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</si>
  <si>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</si>
  <si>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</si>
  <si>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</si>
  <si>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</si>
  <si>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</si>
  <si>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</si>
  <si>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</si>
  <si>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</si>
  <si>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000 2 02 25519 05 0000 150</t>
  </si>
  <si>
    <t>Субсидии бюджетам муниципальных районов на поддержку отрасли культуры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</si>
  <si>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</si>
  <si>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</si>
  <si>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</si>
  <si>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</si>
  <si>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</si>
  <si>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</si>
  <si>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</si>
  <si>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</si>
  <si>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1350102250</t>
  </si>
  <si>
    <t xml:space="preserve">          Премии и гранты</t>
  </si>
  <si>
    <t>350</t>
  </si>
  <si>
    <t xml:space="preserve">        Расходы на государственную поддержку отрасли культуры (государственная поддержка лучших сельских учреждений культуры)</t>
  </si>
  <si>
    <t>13401L5193</t>
  </si>
  <si>
    <t>000 1 14 02000 00 0000 000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</si>
  <si>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</si>
  <si>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Расходы на государственную поддержку отрасли культуры (государственная поддержка лучших работников сельских учреждений культуры)</t>
  </si>
  <si>
    <t>13401L5191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</si>
  <si>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</si>
  <si>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</si>
  <si>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</si>
  <si>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</si>
  <si>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>000 1 16 11000 01 0000 140</t>
  </si>
  <si>
    <t>Платежи, уплачиваемые в целях возмещения вреда</t>
  </si>
  <si>
    <t>1230102250</t>
  </si>
  <si>
    <t xml:space="preserve">      Массовый спорт</t>
  </si>
  <si>
    <t>1102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</si>
  <si>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</si>
  <si>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</si>
  <si>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  Исполнение судебных актов</t>
  </si>
  <si>
    <t>830</t>
  </si>
  <si>
    <t xml:space="preserve">      Обеспечение проведения выборов и референдумов</t>
  </si>
  <si>
    <t>0107</t>
  </si>
  <si>
    <t xml:space="preserve">        Расходы на проведение выборов</t>
  </si>
  <si>
    <t>98Я0020250</t>
  </si>
  <si>
    <t xml:space="preserve">          Специальные расходы</t>
  </si>
  <si>
    <t>880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</si>
  <si>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</si>
  <si>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</si>
  <si>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Расходы на обеспечение развития и укрепления материально-технической базы муниципальных учреждений культуры</t>
  </si>
  <si>
    <t>1340180330</t>
  </si>
  <si>
    <t xml:space="preserve">        Расходы на обеспечение развития и укрепления материально-технической базы муниципальных учреждений культуры за счет средств местного бюджета</t>
  </si>
  <si>
    <t>13401S0330</t>
  </si>
  <si>
    <t>1330202250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</si>
  <si>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</si>
  <si>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</si>
  <si>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</si>
  <si>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</si>
  <si>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  Иные межбюджетные трансферты</t>
  </si>
  <si>
    <t>540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</si>
  <si>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</si>
  <si>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</si>
  <si>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>на 01.10.2020</t>
  </si>
  <si>
    <t>000 2 02 35303 00 0000 150</t>
  </si>
  <si>
    <t>Субвенция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</si>
  <si>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Субвенция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</si>
  <si>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</si>
  <si>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 xml:space="preserve">        Расходы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</si>
  <si>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12101L3030</t>
  </si>
  <si>
    <t>1220102250</t>
  </si>
  <si>
    <t xml:space="preserve">        Проведение спортивных мероприятий</t>
  </si>
  <si>
    <t>1330120450</t>
  </si>
  <si>
    <t>Приложение                                                            к распоряжению  Администрации муниципального образования  "Сычевский район"                          Смоленской области                                       от 26.10.2020 года №419-р</t>
  </si>
</sst>
</file>

<file path=xl/styles.xml><?xml version="1.0" encoding="utf-8"?>
<styleSheet xmlns="http://schemas.openxmlformats.org/spreadsheetml/2006/main">
  <numFmts count="1">
    <numFmt numFmtId="164" formatCode="000000"/>
  </numFmts>
  <fonts count="6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5"/>
    <xf numFmtId="0" fontId="47" fillId="0" borderId="26">
      <alignment horizontal="center" vertical="center" wrapText="1"/>
    </xf>
    <xf numFmtId="0" fontId="47" fillId="37" borderId="27"/>
    <xf numFmtId="49" fontId="47" fillId="0" borderId="26">
      <alignment horizontal="left" vertical="top" wrapText="1" indent="2"/>
    </xf>
    <xf numFmtId="49" fontId="47" fillId="0" borderId="26">
      <alignment horizontal="center" vertical="top" shrinkToFit="1"/>
    </xf>
    <xf numFmtId="4" fontId="47" fillId="0" borderId="26">
      <alignment horizontal="right" vertical="top" shrinkToFit="1"/>
    </xf>
    <xf numFmtId="10" fontId="47" fillId="0" borderId="26">
      <alignment horizontal="right" vertical="top" shrinkToFit="1"/>
    </xf>
    <xf numFmtId="0" fontId="47" fillId="37" borderId="27">
      <alignment shrinkToFit="1"/>
    </xf>
    <xf numFmtId="0" fontId="49" fillId="0" borderId="26">
      <alignment horizontal="left"/>
    </xf>
    <xf numFmtId="4" fontId="49" fillId="38" borderId="26">
      <alignment horizontal="right" vertical="top" shrinkToFit="1"/>
    </xf>
    <xf numFmtId="10" fontId="49" fillId="38" borderId="26">
      <alignment horizontal="right" vertical="top" shrinkToFit="1"/>
    </xf>
    <xf numFmtId="0" fontId="47" fillId="37" borderId="28"/>
    <xf numFmtId="0" fontId="47" fillId="0" borderId="0">
      <alignment horizontal="left" wrapText="1"/>
    </xf>
    <xf numFmtId="0" fontId="49" fillId="0" borderId="26">
      <alignment vertical="top" wrapText="1"/>
    </xf>
    <xf numFmtId="4" fontId="49" fillId="39" borderId="26">
      <alignment horizontal="right" vertical="top" shrinkToFit="1"/>
    </xf>
    <xf numFmtId="10" fontId="49" fillId="39" borderId="26">
      <alignment horizontal="right" vertical="top" shrinkToFit="1"/>
    </xf>
    <xf numFmtId="0" fontId="47" fillId="37" borderId="27">
      <alignment horizontal="center"/>
    </xf>
    <xf numFmtId="0" fontId="47" fillId="37" borderId="27">
      <alignment horizontal="left"/>
    </xf>
    <xf numFmtId="0" fontId="47" fillId="37" borderId="28">
      <alignment horizontal="center"/>
    </xf>
    <xf numFmtId="0" fontId="47" fillId="37" borderId="28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9" applyNumberFormat="0" applyAlignment="0" applyProtection="0"/>
    <xf numFmtId="0" fontId="51" fillId="47" borderId="30" applyNumberFormat="0" applyAlignment="0" applyProtection="0"/>
    <xf numFmtId="0" fontId="52" fillId="47" borderId="29" applyNumberFormat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4" applyNumberFormat="0" applyFill="0" applyAlignment="0" applyProtection="0"/>
    <xf numFmtId="0" fontId="57" fillId="48" borderId="35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2" fillId="0" borderId="37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32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52" borderId="21" xfId="0" applyNumberFormat="1" applyFont="1" applyFill="1" applyBorder="1" applyAlignment="1">
      <alignment horizontal="justify" vertical="top" wrapText="1"/>
    </xf>
    <xf numFmtId="0" fontId="0" fillId="52" borderId="40" xfId="0" applyFill="1" applyBorder="1" applyAlignment="1">
      <alignment horizontal="center"/>
    </xf>
    <xf numFmtId="0" fontId="0" fillId="52" borderId="38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4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/>
    </xf>
    <xf numFmtId="0" fontId="6" fillId="52" borderId="12" xfId="0" applyFont="1" applyFill="1" applyBorder="1" applyAlignment="1">
      <alignment horizontal="center" wrapText="1"/>
    </xf>
    <xf numFmtId="4" fontId="5" fillId="52" borderId="12" xfId="0" applyNumberFormat="1" applyFont="1" applyFill="1" applyBorder="1" applyAlignment="1">
      <alignment horizontal="center" shrinkToFit="1"/>
    </xf>
    <xf numFmtId="1" fontId="65" fillId="52" borderId="12" xfId="112" applyNumberFormat="1" applyFont="1" applyFill="1" applyBorder="1" applyAlignment="1" applyProtection="1">
      <alignment horizontal="center" shrinkToFit="1"/>
    </xf>
    <xf numFmtId="0" fontId="65" fillId="52" borderId="42" xfId="134" applyNumberFormat="1" applyFont="1" applyFill="1" applyBorder="1" applyProtection="1">
      <alignment vertical="top" wrapText="1"/>
    </xf>
    <xf numFmtId="164" fontId="22" fillId="17" borderId="21" xfId="0" applyNumberFormat="1" applyFont="1" applyFill="1" applyBorder="1" applyAlignment="1">
      <alignment vertical="center" wrapText="1"/>
    </xf>
    <xf numFmtId="4" fontId="0" fillId="52" borderId="12" xfId="0" applyNumberFormat="1" applyFont="1" applyFill="1" applyBorder="1" applyAlignment="1">
      <alignment horizontal="center" shrinkToFit="1"/>
    </xf>
    <xf numFmtId="4" fontId="66" fillId="52" borderId="12" xfId="136" applyNumberFormat="1" applyFont="1" applyFill="1" applyBorder="1" applyAlignment="1" applyProtection="1">
      <alignment horizontal="center" shrinkToFit="1"/>
    </xf>
    <xf numFmtId="4" fontId="67" fillId="18" borderId="23" xfId="158" applyNumberFormat="1" applyFont="1" applyFill="1" applyBorder="1" applyAlignment="1">
      <alignment horizontal="center" shrinkToFit="1"/>
    </xf>
    <xf numFmtId="4" fontId="0" fillId="18" borderId="20" xfId="0" applyNumberFormat="1" applyFont="1" applyFill="1" applyBorder="1" applyAlignment="1">
      <alignment horizontal="center" shrinkToFit="1"/>
    </xf>
    <xf numFmtId="4" fontId="0" fillId="0" borderId="20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39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8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Normal="90" workbookViewId="0">
      <selection activeCell="A2" sqref="A2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 ht="12.75" customHeight="1">
      <c r="D1" s="130" t="s">
        <v>459</v>
      </c>
      <c r="E1" s="131"/>
      <c r="F1" s="131"/>
    </row>
    <row r="2" spans="1:8" ht="101.25" customHeight="1">
      <c r="D2" s="131"/>
      <c r="E2" s="131"/>
      <c r="F2" s="131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20" t="s">
        <v>86</v>
      </c>
      <c r="B5" s="120"/>
      <c r="C5" s="120"/>
      <c r="D5" s="120"/>
      <c r="E5" s="37"/>
      <c r="F5" s="38" t="s">
        <v>125</v>
      </c>
    </row>
    <row r="6" spans="1:8">
      <c r="A6" s="39"/>
      <c r="B6" s="39"/>
      <c r="C6" s="39"/>
      <c r="D6" s="39"/>
      <c r="E6" s="40" t="s">
        <v>132</v>
      </c>
      <c r="F6" s="41" t="s">
        <v>87</v>
      </c>
    </row>
    <row r="7" spans="1:8" ht="13.5" thickBot="1">
      <c r="A7" s="121" t="s">
        <v>449</v>
      </c>
      <c r="B7" s="121"/>
      <c r="C7" s="121"/>
      <c r="D7" s="121"/>
      <c r="E7" s="40" t="s">
        <v>88</v>
      </c>
      <c r="F7" s="48">
        <v>44105</v>
      </c>
    </row>
    <row r="8" spans="1:8">
      <c r="A8" s="35" t="s">
        <v>89</v>
      </c>
      <c r="B8" s="34"/>
      <c r="C8" s="34"/>
      <c r="D8" s="34"/>
      <c r="E8" s="40" t="s">
        <v>90</v>
      </c>
      <c r="F8" s="61" t="s">
        <v>152</v>
      </c>
    </row>
    <row r="9" spans="1:8" ht="13.5" customHeight="1" thickBot="1">
      <c r="A9" s="122" t="s">
        <v>160</v>
      </c>
      <c r="B9" s="122"/>
      <c r="C9" s="122"/>
      <c r="D9" s="122"/>
      <c r="E9" s="40" t="s">
        <v>91</v>
      </c>
      <c r="F9" s="42">
        <v>903</v>
      </c>
    </row>
    <row r="10" spans="1:8" ht="28.5" customHeight="1">
      <c r="A10" s="118" t="s">
        <v>92</v>
      </c>
      <c r="B10" s="118"/>
      <c r="C10" s="118"/>
      <c r="D10" s="118"/>
      <c r="E10" s="40" t="s">
        <v>213</v>
      </c>
      <c r="F10" s="41">
        <v>66646101</v>
      </c>
    </row>
    <row r="11" spans="1:8" ht="15.75" customHeight="1">
      <c r="A11" s="35" t="s">
        <v>133</v>
      </c>
      <c r="B11" s="34"/>
      <c r="C11" s="34"/>
      <c r="D11" s="34"/>
      <c r="E11" s="40"/>
      <c r="F11" s="42"/>
    </row>
    <row r="12" spans="1:8" ht="16.5" customHeight="1" thickBot="1">
      <c r="A12" s="35" t="s">
        <v>93</v>
      </c>
      <c r="B12" s="34"/>
      <c r="C12" s="34"/>
      <c r="D12" s="34"/>
      <c r="E12" s="40" t="s">
        <v>94</v>
      </c>
      <c r="F12" s="43" t="s">
        <v>124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19" t="s">
        <v>128</v>
      </c>
      <c r="B14" s="119"/>
      <c r="C14" s="119"/>
      <c r="D14" s="13"/>
      <c r="E14" s="13"/>
    </row>
    <row r="15" spans="1:8" ht="26.25" customHeight="1">
      <c r="A15" s="114" t="s">
        <v>126</v>
      </c>
      <c r="B15" s="115" t="s">
        <v>123</v>
      </c>
      <c r="C15" s="117" t="s">
        <v>134</v>
      </c>
      <c r="D15" s="111" t="s">
        <v>131</v>
      </c>
      <c r="E15" s="111" t="s">
        <v>127</v>
      </c>
      <c r="F15" s="112" t="s">
        <v>81</v>
      </c>
    </row>
    <row r="16" spans="1:8" ht="13.5" customHeight="1">
      <c r="A16" s="114"/>
      <c r="B16" s="116"/>
      <c r="C16" s="116"/>
      <c r="D16" s="112"/>
      <c r="E16" s="113"/>
      <c r="F16" s="112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98</v>
      </c>
      <c r="B18" s="58" t="s">
        <v>99</v>
      </c>
      <c r="C18" s="58" t="s">
        <v>95</v>
      </c>
      <c r="D18" s="59">
        <v>380781320.94999999</v>
      </c>
      <c r="E18" s="59">
        <v>329159341.56999999</v>
      </c>
      <c r="F18" s="29">
        <f t="shared" ref="F18:F43" si="0">D18-E18</f>
        <v>51621979.379999995</v>
      </c>
      <c r="G18" s="86"/>
      <c r="H18" s="87"/>
      <c r="I18" s="49"/>
    </row>
    <row r="19" spans="1:9" s="30" customFormat="1">
      <c r="A19" s="75" t="s">
        <v>136</v>
      </c>
      <c r="B19" s="27" t="s">
        <v>99</v>
      </c>
      <c r="C19" s="27" t="s">
        <v>137</v>
      </c>
      <c r="D19" s="28">
        <v>108075284.04000001</v>
      </c>
      <c r="E19" s="28">
        <v>106527891.34</v>
      </c>
      <c r="F19" s="29">
        <f t="shared" si="0"/>
        <v>1547392.700000003</v>
      </c>
    </row>
    <row r="20" spans="1:9" s="30" customFormat="1">
      <c r="A20" s="75" t="s">
        <v>138</v>
      </c>
      <c r="B20" s="27" t="s">
        <v>99</v>
      </c>
      <c r="C20" s="27" t="s">
        <v>139</v>
      </c>
      <c r="D20" s="28">
        <v>98869600</v>
      </c>
      <c r="E20" s="28">
        <v>88120805.840000004</v>
      </c>
      <c r="F20" s="29">
        <f t="shared" si="0"/>
        <v>10748794.159999996</v>
      </c>
    </row>
    <row r="21" spans="1:9" ht="15" customHeight="1">
      <c r="A21" s="76" t="s">
        <v>140</v>
      </c>
      <c r="B21" s="11" t="s">
        <v>99</v>
      </c>
      <c r="C21" s="11" t="s">
        <v>141</v>
      </c>
      <c r="D21" s="28">
        <v>98869600</v>
      </c>
      <c r="E21" s="28">
        <v>88120805.840000004</v>
      </c>
      <c r="F21" s="23">
        <f t="shared" si="0"/>
        <v>10748794.159999996</v>
      </c>
    </row>
    <row r="22" spans="1:9" s="30" customFormat="1">
      <c r="A22" s="75" t="s">
        <v>142</v>
      </c>
      <c r="B22" s="27" t="s">
        <v>99</v>
      </c>
      <c r="C22" s="27" t="s">
        <v>143</v>
      </c>
      <c r="D22" s="28">
        <v>3953500</v>
      </c>
      <c r="E22" s="28">
        <v>2884164.71</v>
      </c>
      <c r="F22" s="29">
        <f t="shared" si="0"/>
        <v>1069335.29</v>
      </c>
      <c r="H22" s="82"/>
    </row>
    <row r="23" spans="1:9" ht="24.6" customHeight="1">
      <c r="A23" s="76" t="s">
        <v>144</v>
      </c>
      <c r="B23" s="27" t="s">
        <v>99</v>
      </c>
      <c r="C23" s="11" t="s">
        <v>155</v>
      </c>
      <c r="D23" s="26">
        <v>2313500</v>
      </c>
      <c r="E23" s="26">
        <v>1889584.69</v>
      </c>
      <c r="F23" s="23">
        <f t="shared" si="0"/>
        <v>423915.31000000006</v>
      </c>
      <c r="H23" s="81"/>
      <c r="I23" s="81"/>
    </row>
    <row r="24" spans="1:9" ht="24.6" customHeight="1">
      <c r="A24" s="76" t="s">
        <v>254</v>
      </c>
      <c r="B24" s="27" t="s">
        <v>99</v>
      </c>
      <c r="C24" s="11" t="s">
        <v>253</v>
      </c>
      <c r="D24" s="26">
        <v>2200</v>
      </c>
      <c r="E24" s="26">
        <v>2905.79</v>
      </c>
      <c r="F24" s="23">
        <f t="shared" si="0"/>
        <v>-705.79</v>
      </c>
      <c r="H24" s="88"/>
      <c r="I24" s="81"/>
    </row>
    <row r="25" spans="1:9" ht="22.9" customHeight="1">
      <c r="A25" s="76" t="s">
        <v>161</v>
      </c>
      <c r="B25" s="11" t="s">
        <v>99</v>
      </c>
      <c r="C25" s="11" t="s">
        <v>162</v>
      </c>
      <c r="D25" s="26">
        <v>1637800</v>
      </c>
      <c r="E25" s="26">
        <v>991674.23</v>
      </c>
      <c r="F25" s="23">
        <f t="shared" si="0"/>
        <v>646125.77</v>
      </c>
      <c r="H25" s="81"/>
      <c r="I25" s="81"/>
    </row>
    <row r="26" spans="1:9" s="30" customFormat="1">
      <c r="A26" s="75" t="s">
        <v>145</v>
      </c>
      <c r="B26" s="27" t="s">
        <v>99</v>
      </c>
      <c r="C26" s="27" t="s">
        <v>146</v>
      </c>
      <c r="D26" s="28">
        <v>985000</v>
      </c>
      <c r="E26" s="28">
        <v>824863.72</v>
      </c>
      <c r="F26" s="29">
        <f t="shared" si="0"/>
        <v>160136.28000000003</v>
      </c>
    </row>
    <row r="27" spans="1:9" ht="24.6" customHeight="1">
      <c r="A27" s="76" t="s">
        <v>147</v>
      </c>
      <c r="B27" s="11" t="s">
        <v>99</v>
      </c>
      <c r="C27" s="11" t="s">
        <v>148</v>
      </c>
      <c r="D27" s="26">
        <v>985000</v>
      </c>
      <c r="E27" s="71">
        <v>824863.72</v>
      </c>
      <c r="F27" s="23">
        <f t="shared" si="0"/>
        <v>160136.28000000003</v>
      </c>
    </row>
    <row r="28" spans="1:9" s="30" customFormat="1" ht="33.75">
      <c r="A28" s="75" t="s">
        <v>149</v>
      </c>
      <c r="B28" s="11" t="s">
        <v>99</v>
      </c>
      <c r="C28" s="27" t="s">
        <v>150</v>
      </c>
      <c r="D28" s="28">
        <v>1136000</v>
      </c>
      <c r="E28" s="28">
        <v>504661.88</v>
      </c>
      <c r="F28" s="29">
        <f t="shared" si="0"/>
        <v>631338.12</v>
      </c>
    </row>
    <row r="29" spans="1:9" ht="69" customHeight="1">
      <c r="A29" s="76" t="s">
        <v>163</v>
      </c>
      <c r="B29" s="27" t="s">
        <v>99</v>
      </c>
      <c r="C29" s="11" t="s">
        <v>151</v>
      </c>
      <c r="D29" s="26">
        <v>1136000</v>
      </c>
      <c r="E29" s="71">
        <v>504661.88</v>
      </c>
      <c r="F29" s="23">
        <f t="shared" si="0"/>
        <v>631338.12</v>
      </c>
    </row>
    <row r="30" spans="1:9" s="30" customFormat="1" ht="22.5">
      <c r="A30" s="75" t="s">
        <v>64</v>
      </c>
      <c r="B30" s="27" t="s">
        <v>99</v>
      </c>
      <c r="C30" s="27" t="s">
        <v>65</v>
      </c>
      <c r="D30" s="28">
        <v>135700</v>
      </c>
      <c r="E30" s="28">
        <v>58464.87</v>
      </c>
      <c r="F30" s="29">
        <f t="shared" si="0"/>
        <v>77235.13</v>
      </c>
    </row>
    <row r="31" spans="1:9" ht="18" customHeight="1">
      <c r="A31" s="76" t="s">
        <v>66</v>
      </c>
      <c r="B31" s="11" t="s">
        <v>99</v>
      </c>
      <c r="C31" s="11" t="s">
        <v>67</v>
      </c>
      <c r="D31" s="26">
        <v>135700</v>
      </c>
      <c r="E31" s="71">
        <v>58464.87</v>
      </c>
      <c r="F31" s="23">
        <f t="shared" si="0"/>
        <v>77235.13</v>
      </c>
    </row>
    <row r="32" spans="1:9" s="30" customFormat="1" ht="22.5">
      <c r="A32" s="75" t="s">
        <v>156</v>
      </c>
      <c r="B32" s="27" t="s">
        <v>99</v>
      </c>
      <c r="C32" s="63" t="s">
        <v>153</v>
      </c>
      <c r="D32" s="28">
        <v>2890984.04</v>
      </c>
      <c r="E32" s="28">
        <v>1098697.44</v>
      </c>
      <c r="F32" s="29">
        <f t="shared" si="0"/>
        <v>1792286.6</v>
      </c>
      <c r="H32" s="82"/>
    </row>
    <row r="33" spans="1:9" s="30" customFormat="1">
      <c r="A33" s="77" t="s">
        <v>164</v>
      </c>
      <c r="B33" s="64" t="s">
        <v>99</v>
      </c>
      <c r="C33" s="70" t="s">
        <v>157</v>
      </c>
      <c r="D33" s="71">
        <v>2426984.04</v>
      </c>
      <c r="E33" s="71">
        <v>759331.67</v>
      </c>
      <c r="F33" s="72">
        <f t="shared" si="0"/>
        <v>1667652.37</v>
      </c>
      <c r="H33" s="82"/>
      <c r="I33" s="82"/>
    </row>
    <row r="34" spans="1:9" ht="16.899999999999999" customHeight="1">
      <c r="A34" s="76" t="s">
        <v>158</v>
      </c>
      <c r="B34" s="11" t="s">
        <v>99</v>
      </c>
      <c r="C34" s="62" t="s">
        <v>159</v>
      </c>
      <c r="D34" s="26">
        <v>464000</v>
      </c>
      <c r="E34" s="26">
        <v>339365.77</v>
      </c>
      <c r="F34" s="23">
        <f t="shared" si="0"/>
        <v>124634.22999999998</v>
      </c>
      <c r="H34" s="81"/>
      <c r="I34" s="81"/>
    </row>
    <row r="35" spans="1:9" s="30" customFormat="1" ht="22.5">
      <c r="A35" s="75" t="s">
        <v>68</v>
      </c>
      <c r="B35" s="27" t="s">
        <v>99</v>
      </c>
      <c r="C35" s="27" t="s">
        <v>69</v>
      </c>
      <c r="D35" s="28">
        <v>0</v>
      </c>
      <c r="E35" s="28">
        <v>12880777.27</v>
      </c>
      <c r="F35" s="29">
        <f t="shared" si="0"/>
        <v>-12880777.27</v>
      </c>
      <c r="H35" s="82"/>
    </row>
    <row r="36" spans="1:9" s="30" customFormat="1" ht="67.5">
      <c r="A36" s="77" t="s">
        <v>412</v>
      </c>
      <c r="B36" s="64" t="s">
        <v>99</v>
      </c>
      <c r="C36" s="64" t="s">
        <v>411</v>
      </c>
      <c r="D36" s="71">
        <v>0</v>
      </c>
      <c r="E36" s="71">
        <v>3973300</v>
      </c>
      <c r="F36" s="72">
        <f t="shared" si="0"/>
        <v>-3973300</v>
      </c>
      <c r="H36" s="82"/>
    </row>
    <row r="37" spans="1:9" ht="42" customHeight="1">
      <c r="A37" s="76" t="s">
        <v>258</v>
      </c>
      <c r="B37" s="27" t="s">
        <v>99</v>
      </c>
      <c r="C37" s="11" t="s">
        <v>70</v>
      </c>
      <c r="D37" s="26">
        <v>0</v>
      </c>
      <c r="E37" s="26">
        <v>8907477.2699999996</v>
      </c>
      <c r="F37" s="23">
        <f t="shared" si="0"/>
        <v>-8907477.2699999996</v>
      </c>
    </row>
    <row r="38" spans="1:9" s="30" customFormat="1">
      <c r="A38" s="75" t="s">
        <v>71</v>
      </c>
      <c r="B38" s="11" t="s">
        <v>99</v>
      </c>
      <c r="C38" s="27" t="s">
        <v>72</v>
      </c>
      <c r="D38" s="28">
        <v>104500</v>
      </c>
      <c r="E38" s="28">
        <v>155455.60999999999</v>
      </c>
      <c r="F38" s="29">
        <f t="shared" si="0"/>
        <v>-50955.609999999986</v>
      </c>
    </row>
    <row r="39" spans="1:9" s="30" customFormat="1" ht="33.75">
      <c r="A39" s="77" t="s">
        <v>346</v>
      </c>
      <c r="B39" s="11" t="s">
        <v>99</v>
      </c>
      <c r="C39" s="64" t="s">
        <v>345</v>
      </c>
      <c r="D39" s="71">
        <v>104500</v>
      </c>
      <c r="E39" s="71">
        <v>51750.19</v>
      </c>
      <c r="F39" s="72">
        <f t="shared" si="0"/>
        <v>52749.81</v>
      </c>
    </row>
    <row r="40" spans="1:9" s="30" customFormat="1" ht="22.5">
      <c r="A40" s="77" t="s">
        <v>379</v>
      </c>
      <c r="B40" s="11" t="s">
        <v>99</v>
      </c>
      <c r="C40" s="64" t="s">
        <v>378</v>
      </c>
      <c r="D40" s="71">
        <v>0</v>
      </c>
      <c r="E40" s="71">
        <v>102249.96</v>
      </c>
      <c r="F40" s="72">
        <f t="shared" si="0"/>
        <v>-102249.96</v>
      </c>
    </row>
    <row r="41" spans="1:9" s="30" customFormat="1">
      <c r="A41" s="77" t="s">
        <v>420</v>
      </c>
      <c r="B41" s="11" t="s">
        <v>99</v>
      </c>
      <c r="C41" s="64" t="s">
        <v>419</v>
      </c>
      <c r="D41" s="71">
        <v>0</v>
      </c>
      <c r="E41" s="71">
        <v>1455.46</v>
      </c>
      <c r="F41" s="72">
        <f t="shared" si="0"/>
        <v>-1455.46</v>
      </c>
    </row>
    <row r="42" spans="1:9" s="30" customFormat="1" ht="17.25" customHeight="1">
      <c r="A42" s="75" t="s">
        <v>75</v>
      </c>
      <c r="B42" s="27" t="s">
        <v>99</v>
      </c>
      <c r="C42" s="27" t="s">
        <v>76</v>
      </c>
      <c r="D42" s="28">
        <v>272706036.91000003</v>
      </c>
      <c r="E42" s="28">
        <v>222631450.22999999</v>
      </c>
      <c r="F42" s="29">
        <f t="shared" si="0"/>
        <v>50074586.680000037</v>
      </c>
    </row>
    <row r="43" spans="1:9" s="30" customFormat="1" ht="37.5" customHeight="1">
      <c r="A43" s="75" t="s">
        <v>77</v>
      </c>
      <c r="B43" s="27" t="s">
        <v>99</v>
      </c>
      <c r="C43" s="27" t="s">
        <v>78</v>
      </c>
      <c r="D43" s="28">
        <v>272706036.91000003</v>
      </c>
      <c r="E43" s="28">
        <v>222694384.52000001</v>
      </c>
      <c r="F43" s="29">
        <f t="shared" si="0"/>
        <v>50011652.390000015</v>
      </c>
    </row>
    <row r="44" spans="1:9" s="30" customFormat="1" ht="22.5">
      <c r="A44" s="75" t="s">
        <v>79</v>
      </c>
      <c r="B44" s="27" t="s">
        <v>99</v>
      </c>
      <c r="C44" s="27" t="s">
        <v>276</v>
      </c>
      <c r="D44" s="28">
        <v>135661000</v>
      </c>
      <c r="E44" s="28">
        <v>101371100</v>
      </c>
      <c r="F44" s="29">
        <f t="shared" ref="F44:F74" si="1">D44-E44</f>
        <v>34289900</v>
      </c>
      <c r="I44" s="82"/>
    </row>
    <row r="45" spans="1:9" ht="19.149999999999999" customHeight="1">
      <c r="A45" s="76" t="s">
        <v>80</v>
      </c>
      <c r="B45" s="64" t="s">
        <v>99</v>
      </c>
      <c r="C45" s="11" t="s">
        <v>277</v>
      </c>
      <c r="D45" s="26">
        <v>126818000</v>
      </c>
      <c r="E45" s="26">
        <v>95113800</v>
      </c>
      <c r="F45" s="23">
        <f t="shared" si="1"/>
        <v>31704200</v>
      </c>
      <c r="H45" s="81"/>
      <c r="I45" s="81"/>
    </row>
    <row r="46" spans="1:9" ht="24.75" customHeight="1">
      <c r="A46" s="76" t="s">
        <v>251</v>
      </c>
      <c r="B46" s="64" t="s">
        <v>99</v>
      </c>
      <c r="C46" s="11" t="s">
        <v>278</v>
      </c>
      <c r="D46" s="26">
        <v>126818000</v>
      </c>
      <c r="E46" s="26">
        <v>95113800</v>
      </c>
      <c r="F46" s="23">
        <f t="shared" si="1"/>
        <v>31704200</v>
      </c>
      <c r="I46" s="81"/>
    </row>
    <row r="47" spans="1:9" ht="24.75" customHeight="1">
      <c r="A47" s="76" t="s">
        <v>261</v>
      </c>
      <c r="B47" s="64" t="s">
        <v>99</v>
      </c>
      <c r="C47" s="11" t="s">
        <v>279</v>
      </c>
      <c r="D47" s="26">
        <v>8843000</v>
      </c>
      <c r="E47" s="26">
        <v>6257300</v>
      </c>
      <c r="F47" s="23">
        <f t="shared" si="1"/>
        <v>2585700</v>
      </c>
      <c r="I47" s="81"/>
    </row>
    <row r="48" spans="1:9" ht="24.75" customHeight="1">
      <c r="A48" s="76" t="s">
        <v>262</v>
      </c>
      <c r="B48" s="64" t="s">
        <v>99</v>
      </c>
      <c r="C48" s="11" t="s">
        <v>280</v>
      </c>
      <c r="D48" s="26">
        <v>8843000</v>
      </c>
      <c r="E48" s="26">
        <v>6257300</v>
      </c>
      <c r="F48" s="23">
        <f t="shared" si="1"/>
        <v>2585700</v>
      </c>
      <c r="I48" s="81"/>
    </row>
    <row r="49" spans="1:9" s="30" customFormat="1" ht="24.75" customHeight="1">
      <c r="A49" s="75" t="s">
        <v>381</v>
      </c>
      <c r="B49" s="27" t="s">
        <v>99</v>
      </c>
      <c r="C49" s="27" t="s">
        <v>380</v>
      </c>
      <c r="D49" s="28">
        <v>8085076.9100000001</v>
      </c>
      <c r="E49" s="28">
        <v>22657751.920000002</v>
      </c>
      <c r="F49" s="29">
        <f t="shared" si="1"/>
        <v>-14572675.010000002</v>
      </c>
      <c r="I49" s="82"/>
    </row>
    <row r="50" spans="1:9" ht="54" customHeight="1">
      <c r="A50" s="76" t="s">
        <v>384</v>
      </c>
      <c r="B50" s="64" t="s">
        <v>99</v>
      </c>
      <c r="C50" s="11" t="s">
        <v>382</v>
      </c>
      <c r="D50" s="26">
        <v>1508575</v>
      </c>
      <c r="E50" s="26">
        <v>1366590.32</v>
      </c>
      <c r="F50" s="23">
        <f t="shared" si="1"/>
        <v>141984.67999999993</v>
      </c>
      <c r="I50" s="81"/>
    </row>
    <row r="51" spans="1:9" ht="66.75" customHeight="1">
      <c r="A51" s="76" t="s">
        <v>385</v>
      </c>
      <c r="B51" s="64" t="s">
        <v>99</v>
      </c>
      <c r="C51" s="11" t="s">
        <v>383</v>
      </c>
      <c r="D51" s="26">
        <v>1508575</v>
      </c>
      <c r="E51" s="26">
        <v>1366590.32</v>
      </c>
      <c r="F51" s="23">
        <f t="shared" si="1"/>
        <v>141984.67999999993</v>
      </c>
      <c r="I51" s="81"/>
    </row>
    <row r="52" spans="1:9" ht="51" customHeight="1">
      <c r="A52" s="76" t="s">
        <v>387</v>
      </c>
      <c r="B52" s="64" t="s">
        <v>99</v>
      </c>
      <c r="C52" s="11" t="s">
        <v>386</v>
      </c>
      <c r="D52" s="26">
        <v>1000000</v>
      </c>
      <c r="E52" s="26">
        <v>1000000</v>
      </c>
      <c r="F52" s="23">
        <f t="shared" si="1"/>
        <v>0</v>
      </c>
      <c r="I52" s="81"/>
    </row>
    <row r="53" spans="1:9" ht="51" customHeight="1">
      <c r="A53" s="76" t="s">
        <v>388</v>
      </c>
      <c r="B53" s="64" t="s">
        <v>99</v>
      </c>
      <c r="C53" s="11" t="s">
        <v>389</v>
      </c>
      <c r="D53" s="26">
        <v>1000000</v>
      </c>
      <c r="E53" s="26">
        <v>1000000</v>
      </c>
      <c r="F53" s="23">
        <f t="shared" si="1"/>
        <v>0</v>
      </c>
      <c r="I53" s="81"/>
    </row>
    <row r="54" spans="1:9" ht="32.25" customHeight="1">
      <c r="A54" s="76" t="s">
        <v>391</v>
      </c>
      <c r="B54" s="64" t="s">
        <v>99</v>
      </c>
      <c r="C54" s="11" t="s">
        <v>390</v>
      </c>
      <c r="D54" s="26">
        <v>888111</v>
      </c>
      <c r="E54" s="26">
        <v>888111</v>
      </c>
      <c r="F54" s="23">
        <f t="shared" si="1"/>
        <v>0</v>
      </c>
      <c r="I54" s="81"/>
    </row>
    <row r="55" spans="1:9" ht="36" customHeight="1">
      <c r="A55" s="76" t="s">
        <v>393</v>
      </c>
      <c r="B55" s="64" t="s">
        <v>99</v>
      </c>
      <c r="C55" s="11" t="s">
        <v>392</v>
      </c>
      <c r="D55" s="26">
        <v>888111</v>
      </c>
      <c r="E55" s="26">
        <v>888111</v>
      </c>
      <c r="F55" s="23">
        <f t="shared" si="1"/>
        <v>0</v>
      </c>
      <c r="I55" s="81"/>
    </row>
    <row r="56" spans="1:9" ht="27" customHeight="1">
      <c r="A56" s="76" t="s">
        <v>395</v>
      </c>
      <c r="B56" s="64" t="s">
        <v>99</v>
      </c>
      <c r="C56" s="11" t="s">
        <v>394</v>
      </c>
      <c r="D56" s="26">
        <v>3856857.25</v>
      </c>
      <c r="E56" s="26">
        <v>3661878.25</v>
      </c>
      <c r="F56" s="23">
        <f t="shared" si="1"/>
        <v>194979</v>
      </c>
      <c r="I56" s="81"/>
    </row>
    <row r="57" spans="1:9" ht="27" customHeight="1">
      <c r="A57" s="76" t="s">
        <v>397</v>
      </c>
      <c r="B57" s="64" t="s">
        <v>99</v>
      </c>
      <c r="C57" s="11" t="s">
        <v>396</v>
      </c>
      <c r="D57" s="26">
        <v>3856857.25</v>
      </c>
      <c r="E57" s="26">
        <v>3661878.25</v>
      </c>
      <c r="F57" s="23">
        <f t="shared" si="1"/>
        <v>194979</v>
      </c>
      <c r="I57" s="81"/>
    </row>
    <row r="58" spans="1:9" ht="27" customHeight="1">
      <c r="A58" s="76" t="s">
        <v>399</v>
      </c>
      <c r="B58" s="64" t="s">
        <v>99</v>
      </c>
      <c r="C58" s="11" t="s">
        <v>398</v>
      </c>
      <c r="D58" s="26">
        <v>831533.66</v>
      </c>
      <c r="E58" s="26">
        <v>15741172.35</v>
      </c>
      <c r="F58" s="23">
        <f t="shared" si="1"/>
        <v>-14909638.689999999</v>
      </c>
      <c r="I58" s="81"/>
    </row>
    <row r="59" spans="1:9" ht="27" customHeight="1">
      <c r="A59" s="76" t="s">
        <v>401</v>
      </c>
      <c r="B59" s="64" t="s">
        <v>99</v>
      </c>
      <c r="C59" s="11" t="s">
        <v>400</v>
      </c>
      <c r="D59" s="26">
        <v>831533.66</v>
      </c>
      <c r="E59" s="26">
        <v>15741172.35</v>
      </c>
      <c r="F59" s="23">
        <f t="shared" si="1"/>
        <v>-14909638.689999999</v>
      </c>
      <c r="I59" s="81"/>
    </row>
    <row r="60" spans="1:9" s="30" customFormat="1" ht="30" customHeight="1">
      <c r="A60" s="78" t="s">
        <v>239</v>
      </c>
      <c r="B60" s="67" t="s">
        <v>99</v>
      </c>
      <c r="C60" s="67" t="s">
        <v>281</v>
      </c>
      <c r="D60" s="68">
        <v>128852560</v>
      </c>
      <c r="E60" s="68">
        <v>98558132.599999994</v>
      </c>
      <c r="F60" s="69">
        <f t="shared" si="1"/>
        <v>30294427.400000006</v>
      </c>
      <c r="H60" s="82"/>
    </row>
    <row r="61" spans="1:9" ht="33.75">
      <c r="A61" s="76" t="s">
        <v>106</v>
      </c>
      <c r="B61" s="11" t="s">
        <v>99</v>
      </c>
      <c r="C61" s="11" t="s">
        <v>282</v>
      </c>
      <c r="D61" s="26">
        <v>127962200</v>
      </c>
      <c r="E61" s="26">
        <v>97320952.640000001</v>
      </c>
      <c r="F61" s="53">
        <f t="shared" si="1"/>
        <v>30641247.359999999</v>
      </c>
      <c r="H61" s="81"/>
      <c r="I61" s="81"/>
    </row>
    <row r="62" spans="1:9" ht="33.75">
      <c r="A62" s="76" t="s">
        <v>107</v>
      </c>
      <c r="B62" s="11" t="s">
        <v>99</v>
      </c>
      <c r="C62" s="11" t="s">
        <v>283</v>
      </c>
      <c r="D62" s="26">
        <v>127962200</v>
      </c>
      <c r="E62" s="26">
        <v>97320952.640000001</v>
      </c>
      <c r="F62" s="53">
        <f t="shared" si="1"/>
        <v>30641247.359999999</v>
      </c>
      <c r="H62" s="81"/>
      <c r="I62" s="81"/>
    </row>
    <row r="63" spans="1:9" ht="59.25" customHeight="1">
      <c r="A63" s="76" t="s">
        <v>263</v>
      </c>
      <c r="B63" s="11" t="s">
        <v>99</v>
      </c>
      <c r="C63" s="11" t="s">
        <v>284</v>
      </c>
      <c r="D63" s="26">
        <v>1400</v>
      </c>
      <c r="E63" s="26">
        <v>0</v>
      </c>
      <c r="F63" s="53">
        <f t="shared" si="1"/>
        <v>1400</v>
      </c>
      <c r="H63" s="81"/>
      <c r="I63" s="81"/>
    </row>
    <row r="64" spans="1:9" ht="59.25" customHeight="1">
      <c r="A64" s="76" t="s">
        <v>264</v>
      </c>
      <c r="B64" s="11" t="s">
        <v>99</v>
      </c>
      <c r="C64" s="11" t="s">
        <v>285</v>
      </c>
      <c r="D64" s="26">
        <v>1400</v>
      </c>
      <c r="E64" s="26">
        <v>0</v>
      </c>
      <c r="F64" s="53">
        <f t="shared" si="1"/>
        <v>1400</v>
      </c>
      <c r="H64" s="81"/>
      <c r="I64" s="81"/>
    </row>
    <row r="65" spans="1:9" ht="59.25" customHeight="1">
      <c r="A65" s="76" t="s">
        <v>451</v>
      </c>
      <c r="B65" s="11" t="s">
        <v>99</v>
      </c>
      <c r="C65" s="11" t="s">
        <v>450</v>
      </c>
      <c r="D65" s="26">
        <v>0</v>
      </c>
      <c r="E65" s="26">
        <v>635592.72</v>
      </c>
      <c r="F65" s="53">
        <f t="shared" si="1"/>
        <v>-635592.72</v>
      </c>
      <c r="H65" s="81"/>
      <c r="I65" s="81"/>
    </row>
    <row r="66" spans="1:9" ht="59.25" customHeight="1">
      <c r="A66" s="76" t="s">
        <v>452</v>
      </c>
      <c r="B66" s="11" t="s">
        <v>99</v>
      </c>
      <c r="C66" s="11" t="s">
        <v>453</v>
      </c>
      <c r="D66" s="26">
        <v>0</v>
      </c>
      <c r="E66" s="26">
        <v>635592.72</v>
      </c>
      <c r="F66" s="53">
        <f t="shared" si="1"/>
        <v>-635592.72</v>
      </c>
      <c r="H66" s="81"/>
      <c r="I66" s="81"/>
    </row>
    <row r="67" spans="1:9" ht="40.5" customHeight="1">
      <c r="A67" s="76" t="s">
        <v>105</v>
      </c>
      <c r="B67" s="11" t="s">
        <v>99</v>
      </c>
      <c r="C67" s="11" t="s">
        <v>286</v>
      </c>
      <c r="D67" s="26">
        <v>888960</v>
      </c>
      <c r="E67" s="26">
        <v>601587.24</v>
      </c>
      <c r="F67" s="53">
        <f t="shared" si="1"/>
        <v>287372.76</v>
      </c>
    </row>
    <row r="68" spans="1:9" ht="37.5" customHeight="1">
      <c r="A68" s="76" t="s">
        <v>240</v>
      </c>
      <c r="B68" s="11" t="s">
        <v>99</v>
      </c>
      <c r="C68" s="11" t="s">
        <v>287</v>
      </c>
      <c r="D68" s="26">
        <v>888960</v>
      </c>
      <c r="E68" s="26">
        <v>601587.24</v>
      </c>
      <c r="F68" s="53">
        <f t="shared" si="1"/>
        <v>287372.76</v>
      </c>
    </row>
    <row r="69" spans="1:9" s="30" customFormat="1" ht="20.25" customHeight="1">
      <c r="A69" s="78" t="s">
        <v>108</v>
      </c>
      <c r="B69" s="67" t="s">
        <v>99</v>
      </c>
      <c r="C69" s="67" t="s">
        <v>288</v>
      </c>
      <c r="D69" s="68">
        <v>107400</v>
      </c>
      <c r="E69" s="68">
        <v>107400</v>
      </c>
      <c r="F69" s="53">
        <f t="shared" si="1"/>
        <v>0</v>
      </c>
    </row>
    <row r="70" spans="1:9" ht="46.9" customHeight="1">
      <c r="A70" s="76" t="s">
        <v>109</v>
      </c>
      <c r="B70" s="11" t="s">
        <v>99</v>
      </c>
      <c r="C70" s="11" t="s">
        <v>289</v>
      </c>
      <c r="D70" s="71">
        <v>107400</v>
      </c>
      <c r="E70" s="26">
        <v>107400</v>
      </c>
      <c r="F70" s="53">
        <f t="shared" si="1"/>
        <v>0</v>
      </c>
      <c r="I70" s="81"/>
    </row>
    <row r="71" spans="1:9" ht="58.9" customHeight="1">
      <c r="A71" s="76" t="s">
        <v>110</v>
      </c>
      <c r="B71" s="11" t="s">
        <v>99</v>
      </c>
      <c r="C71" s="11" t="s">
        <v>290</v>
      </c>
      <c r="D71" s="26">
        <v>107400</v>
      </c>
      <c r="E71" s="26">
        <v>107400</v>
      </c>
      <c r="F71" s="53">
        <f t="shared" si="1"/>
        <v>0</v>
      </c>
    </row>
    <row r="72" spans="1:9" s="30" customFormat="1" ht="35.450000000000003" customHeight="1">
      <c r="A72" s="78" t="s">
        <v>73</v>
      </c>
      <c r="B72" s="11" t="s">
        <v>99</v>
      </c>
      <c r="C72" s="67" t="s">
        <v>154</v>
      </c>
      <c r="D72" s="68">
        <v>0</v>
      </c>
      <c r="E72" s="68">
        <v>-62934.29</v>
      </c>
      <c r="F72" s="69">
        <f t="shared" si="1"/>
        <v>62934.29</v>
      </c>
    </row>
    <row r="73" spans="1:9" ht="48.75" customHeight="1">
      <c r="A73" s="76" t="s">
        <v>74</v>
      </c>
      <c r="B73" s="11" t="s">
        <v>99</v>
      </c>
      <c r="C73" s="11" t="s">
        <v>291</v>
      </c>
      <c r="D73" s="26">
        <v>0</v>
      </c>
      <c r="E73" s="26">
        <v>-62934.29</v>
      </c>
      <c r="F73" s="53">
        <f t="shared" si="1"/>
        <v>62934.29</v>
      </c>
    </row>
    <row r="74" spans="1:9" ht="47.25" customHeight="1">
      <c r="A74" s="76" t="s">
        <v>241</v>
      </c>
      <c r="B74" s="11" t="s">
        <v>99</v>
      </c>
      <c r="C74" s="11" t="s">
        <v>292</v>
      </c>
      <c r="D74" s="26">
        <v>0</v>
      </c>
      <c r="E74" s="26">
        <v>-62934.29</v>
      </c>
      <c r="F74" s="53">
        <f t="shared" si="1"/>
        <v>62934.29</v>
      </c>
    </row>
    <row r="75" spans="1:9">
      <c r="A75" s="65"/>
      <c r="B75" s="66"/>
      <c r="C75" s="66"/>
      <c r="D75" s="18"/>
      <c r="E75" s="16"/>
    </row>
  </sheetData>
  <mergeCells count="12">
    <mergeCell ref="D1:F2"/>
    <mergeCell ref="A10:D10"/>
    <mergeCell ref="A14:C14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view="pageBreakPreview" zoomScaleSheetLayoutView="100" workbookViewId="0">
      <selection activeCell="E7" sqref="E7"/>
    </sheetView>
  </sheetViews>
  <sheetFormatPr defaultColWidth="9.140625" defaultRowHeight="12.75" outlineLevelRow="4"/>
  <cols>
    <col min="1" max="1" width="47.28515625" style="79" customWidth="1"/>
    <col min="2" max="2" width="9" style="91" customWidth="1"/>
    <col min="3" max="3" width="11" style="93" customWidth="1"/>
    <col min="4" max="4" width="14" style="94" customWidth="1"/>
    <col min="5" max="5" width="8.140625" style="94" customWidth="1"/>
    <col min="6" max="6" width="17.42578125" style="90" customWidth="1"/>
    <col min="7" max="7" width="16.85546875" style="90" customWidth="1"/>
    <col min="8" max="8" width="16.28515625" style="90" customWidth="1"/>
    <col min="9" max="16384" width="9.140625" style="31"/>
  </cols>
  <sheetData>
    <row r="1" spans="1:8" s="80" customFormat="1" ht="15" outlineLevel="2">
      <c r="A1" s="123" t="s">
        <v>85</v>
      </c>
      <c r="B1" s="124"/>
      <c r="C1" s="124"/>
      <c r="D1" s="124"/>
      <c r="E1" s="124"/>
      <c r="F1" s="124"/>
      <c r="G1" s="124"/>
      <c r="H1" s="124"/>
    </row>
    <row r="2" spans="1:8" ht="38.25" outlineLevel="3">
      <c r="A2" s="95" t="s">
        <v>82</v>
      </c>
      <c r="B2" s="96"/>
      <c r="C2" s="125"/>
      <c r="D2" s="125"/>
      <c r="E2" s="125"/>
      <c r="F2" s="97" t="s">
        <v>131</v>
      </c>
      <c r="G2" s="98" t="s">
        <v>127</v>
      </c>
      <c r="H2" s="98" t="s">
        <v>81</v>
      </c>
    </row>
    <row r="3" spans="1:8" s="60" customFormat="1" outlineLevel="3">
      <c r="A3" s="99" t="s">
        <v>255</v>
      </c>
      <c r="B3" s="101">
        <v>200</v>
      </c>
      <c r="C3" s="101" t="s">
        <v>100</v>
      </c>
      <c r="D3" s="101" t="s">
        <v>100</v>
      </c>
      <c r="E3" s="101" t="s">
        <v>100</v>
      </c>
      <c r="F3" s="102">
        <v>410268620.94999999</v>
      </c>
      <c r="G3" s="102">
        <v>226987236.25</v>
      </c>
      <c r="H3" s="102">
        <f>F3-G3</f>
        <v>183281384.69999999</v>
      </c>
    </row>
    <row r="4" spans="1:8" s="60" customFormat="1" outlineLevel="3">
      <c r="A4" s="104" t="s">
        <v>165</v>
      </c>
      <c r="B4" s="101">
        <v>200</v>
      </c>
      <c r="C4" s="103" t="s">
        <v>309</v>
      </c>
      <c r="D4" s="103" t="s">
        <v>227</v>
      </c>
      <c r="E4" s="103" t="s">
        <v>83</v>
      </c>
      <c r="F4" s="107">
        <v>109961389.15000001</v>
      </c>
      <c r="G4" s="107">
        <v>31862055.559999999</v>
      </c>
      <c r="H4" s="106">
        <f t="shared" ref="H4:H67" si="0">F4-G4</f>
        <v>78099333.590000004</v>
      </c>
    </row>
    <row r="5" spans="1:8" s="60" customFormat="1" ht="38.25" outlineLevel="3">
      <c r="A5" s="104" t="s">
        <v>166</v>
      </c>
      <c r="B5" s="101">
        <v>200</v>
      </c>
      <c r="C5" s="103" t="s">
        <v>310</v>
      </c>
      <c r="D5" s="103" t="s">
        <v>227</v>
      </c>
      <c r="E5" s="103" t="s">
        <v>83</v>
      </c>
      <c r="F5" s="107">
        <v>1631100</v>
      </c>
      <c r="G5" s="107">
        <v>1394270.18</v>
      </c>
      <c r="H5" s="106">
        <f t="shared" si="0"/>
        <v>236829.82000000007</v>
      </c>
    </row>
    <row r="6" spans="1:8" s="60" customFormat="1" ht="25.5" outlineLevel="4">
      <c r="A6" s="104" t="s">
        <v>228</v>
      </c>
      <c r="B6" s="101">
        <v>200</v>
      </c>
      <c r="C6" s="103" t="s">
        <v>310</v>
      </c>
      <c r="D6" s="103" t="s">
        <v>0</v>
      </c>
      <c r="E6" s="103" t="s">
        <v>83</v>
      </c>
      <c r="F6" s="107">
        <v>1631100</v>
      </c>
      <c r="G6" s="107">
        <v>1394270.18</v>
      </c>
      <c r="H6" s="106">
        <f t="shared" si="0"/>
        <v>236829.82000000007</v>
      </c>
    </row>
    <row r="7" spans="1:8" ht="25.5" outlineLevel="4">
      <c r="A7" s="104" t="s">
        <v>215</v>
      </c>
      <c r="B7" s="101">
        <v>200</v>
      </c>
      <c r="C7" s="103" t="s">
        <v>310</v>
      </c>
      <c r="D7" s="103" t="s">
        <v>0</v>
      </c>
      <c r="E7" s="103" t="s">
        <v>216</v>
      </c>
      <c r="F7" s="107">
        <v>1631100</v>
      </c>
      <c r="G7" s="107">
        <v>1394270.18</v>
      </c>
      <c r="H7" s="106">
        <f t="shared" si="0"/>
        <v>236829.82000000007</v>
      </c>
    </row>
    <row r="8" spans="1:8" ht="51" outlineLevel="1">
      <c r="A8" s="104" t="s">
        <v>167</v>
      </c>
      <c r="B8" s="101">
        <v>200</v>
      </c>
      <c r="C8" s="103" t="s">
        <v>311</v>
      </c>
      <c r="D8" s="103" t="s">
        <v>227</v>
      </c>
      <c r="E8" s="103" t="s">
        <v>83</v>
      </c>
      <c r="F8" s="107">
        <v>2612540</v>
      </c>
      <c r="G8" s="107">
        <v>1952095.27</v>
      </c>
      <c r="H8" s="106">
        <f t="shared" si="0"/>
        <v>660444.73</v>
      </c>
    </row>
    <row r="9" spans="1:8" ht="25.5" outlineLevel="2">
      <c r="A9" s="104" t="s">
        <v>228</v>
      </c>
      <c r="B9" s="101">
        <v>200</v>
      </c>
      <c r="C9" s="103" t="s">
        <v>311</v>
      </c>
      <c r="D9" s="103" t="s">
        <v>1</v>
      </c>
      <c r="E9" s="103" t="s">
        <v>83</v>
      </c>
      <c r="F9" s="107">
        <v>1631100</v>
      </c>
      <c r="G9" s="107">
        <v>1290512.6000000001</v>
      </c>
      <c r="H9" s="106">
        <f t="shared" si="0"/>
        <v>340587.39999999991</v>
      </c>
    </row>
    <row r="10" spans="1:8" ht="25.5" outlineLevel="3">
      <c r="A10" s="104" t="s">
        <v>215</v>
      </c>
      <c r="B10" s="101">
        <v>200</v>
      </c>
      <c r="C10" s="103" t="s">
        <v>311</v>
      </c>
      <c r="D10" s="103" t="s">
        <v>1</v>
      </c>
      <c r="E10" s="103" t="s">
        <v>216</v>
      </c>
      <c r="F10" s="107">
        <v>1631100</v>
      </c>
      <c r="G10" s="107">
        <v>1290512.6000000001</v>
      </c>
      <c r="H10" s="106">
        <f t="shared" si="0"/>
        <v>340587.39999999991</v>
      </c>
    </row>
    <row r="11" spans="1:8" ht="25.5" outlineLevel="4">
      <c r="A11" s="104" t="s">
        <v>229</v>
      </c>
      <c r="B11" s="101">
        <v>200</v>
      </c>
      <c r="C11" s="103" t="s">
        <v>311</v>
      </c>
      <c r="D11" s="103" t="s">
        <v>2</v>
      </c>
      <c r="E11" s="103" t="s">
        <v>83</v>
      </c>
      <c r="F11" s="107">
        <v>981440</v>
      </c>
      <c r="G11" s="107">
        <v>661582.67000000004</v>
      </c>
      <c r="H11" s="106">
        <f t="shared" si="0"/>
        <v>319857.32999999996</v>
      </c>
    </row>
    <row r="12" spans="1:8" ht="25.5" outlineLevel="4">
      <c r="A12" s="104" t="s">
        <v>215</v>
      </c>
      <c r="B12" s="101">
        <v>200</v>
      </c>
      <c r="C12" s="103" t="s">
        <v>311</v>
      </c>
      <c r="D12" s="103" t="s">
        <v>2</v>
      </c>
      <c r="E12" s="103" t="s">
        <v>216</v>
      </c>
      <c r="F12" s="107">
        <v>498480</v>
      </c>
      <c r="G12" s="107">
        <v>261652.5</v>
      </c>
      <c r="H12" s="106">
        <f t="shared" si="0"/>
        <v>236827.5</v>
      </c>
    </row>
    <row r="13" spans="1:8" ht="38.25" outlineLevel="4">
      <c r="A13" s="104" t="s">
        <v>217</v>
      </c>
      <c r="B13" s="101">
        <v>200</v>
      </c>
      <c r="C13" s="103" t="s">
        <v>311</v>
      </c>
      <c r="D13" s="103" t="s">
        <v>2</v>
      </c>
      <c r="E13" s="103" t="s">
        <v>218</v>
      </c>
      <c r="F13" s="107">
        <v>482760</v>
      </c>
      <c r="G13" s="107">
        <v>399918.05</v>
      </c>
      <c r="H13" s="106">
        <f t="shared" si="0"/>
        <v>82841.950000000012</v>
      </c>
    </row>
    <row r="14" spans="1:8" ht="18" customHeight="1" outlineLevel="4">
      <c r="A14" s="104" t="s">
        <v>219</v>
      </c>
      <c r="B14" s="101">
        <v>200</v>
      </c>
      <c r="C14" s="103" t="s">
        <v>311</v>
      </c>
      <c r="D14" s="103" t="s">
        <v>2</v>
      </c>
      <c r="E14" s="103" t="s">
        <v>3</v>
      </c>
      <c r="F14" s="107">
        <v>200</v>
      </c>
      <c r="G14" s="107">
        <v>12.12</v>
      </c>
      <c r="H14" s="106">
        <f t="shared" si="0"/>
        <v>187.88</v>
      </c>
    </row>
    <row r="15" spans="1:8" ht="51" outlineLevel="4">
      <c r="A15" s="104" t="s">
        <v>168</v>
      </c>
      <c r="B15" s="101">
        <v>200</v>
      </c>
      <c r="C15" s="103" t="s">
        <v>312</v>
      </c>
      <c r="D15" s="103" t="s">
        <v>227</v>
      </c>
      <c r="E15" s="103" t="s">
        <v>83</v>
      </c>
      <c r="F15" s="107">
        <v>22831669.149999999</v>
      </c>
      <c r="G15" s="107">
        <v>14287512.4</v>
      </c>
      <c r="H15" s="106">
        <f t="shared" si="0"/>
        <v>8544156.7499999981</v>
      </c>
    </row>
    <row r="16" spans="1:8" ht="25.5" outlineLevel="4">
      <c r="A16" s="104" t="s">
        <v>228</v>
      </c>
      <c r="B16" s="101">
        <v>200</v>
      </c>
      <c r="C16" s="103" t="s">
        <v>312</v>
      </c>
      <c r="D16" s="103" t="s">
        <v>4</v>
      </c>
      <c r="E16" s="103" t="s">
        <v>83</v>
      </c>
      <c r="F16" s="107">
        <v>22133409.149999999</v>
      </c>
      <c r="G16" s="107">
        <v>13840141.27</v>
      </c>
      <c r="H16" s="106">
        <f t="shared" si="0"/>
        <v>8293267.879999999</v>
      </c>
    </row>
    <row r="17" spans="1:8" ht="25.5" outlineLevel="4">
      <c r="A17" s="104" t="s">
        <v>215</v>
      </c>
      <c r="B17" s="101">
        <v>200</v>
      </c>
      <c r="C17" s="103" t="s">
        <v>312</v>
      </c>
      <c r="D17" s="103" t="s">
        <v>4</v>
      </c>
      <c r="E17" s="103" t="s">
        <v>216</v>
      </c>
      <c r="F17" s="107">
        <v>17605404.129999999</v>
      </c>
      <c r="G17" s="107">
        <v>11006796.75</v>
      </c>
      <c r="H17" s="106">
        <f t="shared" si="0"/>
        <v>6598607.379999999</v>
      </c>
    </row>
    <row r="18" spans="1:8" ht="38.25" outlineLevel="4">
      <c r="A18" s="104" t="s">
        <v>217</v>
      </c>
      <c r="B18" s="101">
        <v>200</v>
      </c>
      <c r="C18" s="103" t="s">
        <v>312</v>
      </c>
      <c r="D18" s="103" t="s">
        <v>4</v>
      </c>
      <c r="E18" s="103" t="s">
        <v>218</v>
      </c>
      <c r="F18" s="107">
        <v>4177248.32</v>
      </c>
      <c r="G18" s="107">
        <v>2519027.8199999998</v>
      </c>
      <c r="H18" s="106">
        <f t="shared" si="0"/>
        <v>1658220.5</v>
      </c>
    </row>
    <row r="19" spans="1:8" outlineLevel="4">
      <c r="A19" s="104" t="s">
        <v>426</v>
      </c>
      <c r="B19" s="101">
        <v>200</v>
      </c>
      <c r="C19" s="103" t="s">
        <v>312</v>
      </c>
      <c r="D19" s="103" t="s">
        <v>4</v>
      </c>
      <c r="E19" s="103" t="s">
        <v>427</v>
      </c>
      <c r="F19" s="107">
        <v>84119.3</v>
      </c>
      <c r="G19" s="107">
        <v>84119.3</v>
      </c>
      <c r="H19" s="106">
        <f t="shared" si="0"/>
        <v>0</v>
      </c>
    </row>
    <row r="20" spans="1:8" ht="18" customHeight="1" outlineLevel="4">
      <c r="A20" s="104" t="s">
        <v>219</v>
      </c>
      <c r="B20" s="101">
        <v>200</v>
      </c>
      <c r="C20" s="103" t="s">
        <v>312</v>
      </c>
      <c r="D20" s="103" t="s">
        <v>4</v>
      </c>
      <c r="E20" s="103" t="s">
        <v>3</v>
      </c>
      <c r="F20" s="107">
        <v>266637.40000000002</v>
      </c>
      <c r="G20" s="107">
        <v>230197.4</v>
      </c>
      <c r="H20" s="106">
        <f t="shared" si="0"/>
        <v>36440.000000000029</v>
      </c>
    </row>
    <row r="21" spans="1:8" ht="25.5" outlineLevel="4">
      <c r="A21" s="104" t="s">
        <v>169</v>
      </c>
      <c r="B21" s="101">
        <v>200</v>
      </c>
      <c r="C21" s="103" t="s">
        <v>312</v>
      </c>
      <c r="D21" s="103" t="s">
        <v>5</v>
      </c>
      <c r="E21" s="103" t="s">
        <v>83</v>
      </c>
      <c r="F21" s="107">
        <v>29060</v>
      </c>
      <c r="G21" s="107">
        <v>29060</v>
      </c>
      <c r="H21" s="106">
        <f t="shared" si="0"/>
        <v>0</v>
      </c>
    </row>
    <row r="22" spans="1:8" ht="38.25" outlineLevel="4">
      <c r="A22" s="104" t="s">
        <v>217</v>
      </c>
      <c r="B22" s="101">
        <v>200</v>
      </c>
      <c r="C22" s="103" t="s">
        <v>312</v>
      </c>
      <c r="D22" s="103" t="s">
        <v>5</v>
      </c>
      <c r="E22" s="103" t="s">
        <v>218</v>
      </c>
      <c r="F22" s="107">
        <v>29060</v>
      </c>
      <c r="G22" s="107">
        <v>29060</v>
      </c>
      <c r="H22" s="106">
        <f t="shared" si="0"/>
        <v>0</v>
      </c>
    </row>
    <row r="23" spans="1:8" ht="69.75" customHeight="1" outlineLevel="4">
      <c r="A23" s="104" t="s">
        <v>170</v>
      </c>
      <c r="B23" s="101">
        <v>200</v>
      </c>
      <c r="C23" s="103" t="s">
        <v>312</v>
      </c>
      <c r="D23" s="103" t="s">
        <v>6</v>
      </c>
      <c r="E23" s="103" t="s">
        <v>83</v>
      </c>
      <c r="F23" s="107">
        <v>334800</v>
      </c>
      <c r="G23" s="107">
        <v>204799.48</v>
      </c>
      <c r="H23" s="106">
        <f t="shared" si="0"/>
        <v>130000.51999999999</v>
      </c>
    </row>
    <row r="24" spans="1:8" ht="25.5" outlineLevel="4">
      <c r="A24" s="104" t="s">
        <v>215</v>
      </c>
      <c r="B24" s="101">
        <v>200</v>
      </c>
      <c r="C24" s="103" t="s">
        <v>312</v>
      </c>
      <c r="D24" s="103" t="s">
        <v>6</v>
      </c>
      <c r="E24" s="103" t="s">
        <v>216</v>
      </c>
      <c r="F24" s="107">
        <v>327900</v>
      </c>
      <c r="G24" s="107">
        <v>202185.98</v>
      </c>
      <c r="H24" s="106">
        <f t="shared" si="0"/>
        <v>125714.01999999999</v>
      </c>
    </row>
    <row r="25" spans="1:8" ht="38.25" outlineLevel="2">
      <c r="A25" s="104" t="s">
        <v>217</v>
      </c>
      <c r="B25" s="101">
        <v>200</v>
      </c>
      <c r="C25" s="103" t="s">
        <v>312</v>
      </c>
      <c r="D25" s="103" t="s">
        <v>6</v>
      </c>
      <c r="E25" s="103" t="s">
        <v>218</v>
      </c>
      <c r="F25" s="107">
        <v>6900</v>
      </c>
      <c r="G25" s="107">
        <v>2613.5</v>
      </c>
      <c r="H25" s="106">
        <f t="shared" si="0"/>
        <v>4286.5</v>
      </c>
    </row>
    <row r="26" spans="1:8" ht="38.25" outlineLevel="2">
      <c r="A26" s="104" t="s">
        <v>194</v>
      </c>
      <c r="B26" s="101">
        <v>200</v>
      </c>
      <c r="C26" s="103" t="s">
        <v>312</v>
      </c>
      <c r="D26" s="103" t="s">
        <v>43</v>
      </c>
      <c r="E26" s="103" t="s">
        <v>83</v>
      </c>
      <c r="F26" s="107">
        <v>334400</v>
      </c>
      <c r="G26" s="107">
        <v>213511.65</v>
      </c>
      <c r="H26" s="106">
        <f t="shared" si="0"/>
        <v>120888.35</v>
      </c>
    </row>
    <row r="27" spans="1:8" ht="25.5" outlineLevel="3">
      <c r="A27" s="104" t="s">
        <v>215</v>
      </c>
      <c r="B27" s="101">
        <v>200</v>
      </c>
      <c r="C27" s="103" t="s">
        <v>312</v>
      </c>
      <c r="D27" s="103" t="s">
        <v>43</v>
      </c>
      <c r="E27" s="103" t="s">
        <v>216</v>
      </c>
      <c r="F27" s="107">
        <v>316900</v>
      </c>
      <c r="G27" s="107">
        <v>198656.65</v>
      </c>
      <c r="H27" s="106">
        <f t="shared" si="0"/>
        <v>118243.35</v>
      </c>
    </row>
    <row r="28" spans="1:8" ht="38.25" outlineLevel="4">
      <c r="A28" s="104" t="s">
        <v>217</v>
      </c>
      <c r="B28" s="101">
        <v>200</v>
      </c>
      <c r="C28" s="103" t="s">
        <v>312</v>
      </c>
      <c r="D28" s="103" t="s">
        <v>43</v>
      </c>
      <c r="E28" s="103" t="s">
        <v>218</v>
      </c>
      <c r="F28" s="107">
        <v>17500</v>
      </c>
      <c r="G28" s="107">
        <v>14855</v>
      </c>
      <c r="H28" s="106">
        <f t="shared" si="0"/>
        <v>2645</v>
      </c>
    </row>
    <row r="29" spans="1:8" outlineLevel="4">
      <c r="A29" s="104" t="s">
        <v>265</v>
      </c>
      <c r="B29" s="101">
        <v>200</v>
      </c>
      <c r="C29" s="103" t="s">
        <v>313</v>
      </c>
      <c r="D29" s="103" t="s">
        <v>227</v>
      </c>
      <c r="E29" s="103" t="s">
        <v>83</v>
      </c>
      <c r="F29" s="107">
        <v>1400</v>
      </c>
      <c r="G29" s="107">
        <v>0</v>
      </c>
      <c r="H29" s="106">
        <f t="shared" si="0"/>
        <v>1400</v>
      </c>
    </row>
    <row r="30" spans="1:8" ht="82.5" customHeight="1" outlineLevel="2">
      <c r="A30" s="104" t="s">
        <v>266</v>
      </c>
      <c r="B30" s="101">
        <v>200</v>
      </c>
      <c r="C30" s="103" t="s">
        <v>313</v>
      </c>
      <c r="D30" s="103" t="s">
        <v>267</v>
      </c>
      <c r="E30" s="103" t="s">
        <v>83</v>
      </c>
      <c r="F30" s="107">
        <v>1400</v>
      </c>
      <c r="G30" s="107">
        <v>0</v>
      </c>
      <c r="H30" s="106">
        <f t="shared" si="0"/>
        <v>1400</v>
      </c>
    </row>
    <row r="31" spans="1:8" ht="38.25" outlineLevel="3">
      <c r="A31" s="104" t="s">
        <v>217</v>
      </c>
      <c r="B31" s="101">
        <v>200</v>
      </c>
      <c r="C31" s="103" t="s">
        <v>313</v>
      </c>
      <c r="D31" s="103" t="s">
        <v>267</v>
      </c>
      <c r="E31" s="103" t="s">
        <v>218</v>
      </c>
      <c r="F31" s="107">
        <v>1400</v>
      </c>
      <c r="G31" s="107">
        <v>0</v>
      </c>
      <c r="H31" s="106">
        <f t="shared" si="0"/>
        <v>1400</v>
      </c>
    </row>
    <row r="32" spans="1:8" ht="42.75" customHeight="1" outlineLevel="4">
      <c r="A32" s="104" t="s">
        <v>171</v>
      </c>
      <c r="B32" s="101">
        <v>200</v>
      </c>
      <c r="C32" s="103" t="s">
        <v>314</v>
      </c>
      <c r="D32" s="103" t="s">
        <v>227</v>
      </c>
      <c r="E32" s="103" t="s">
        <v>83</v>
      </c>
      <c r="F32" s="107">
        <v>6756900</v>
      </c>
      <c r="G32" s="107">
        <v>4727542.08</v>
      </c>
      <c r="H32" s="106">
        <f t="shared" si="0"/>
        <v>2029357.92</v>
      </c>
    </row>
    <row r="33" spans="1:8" ht="25.5" outlineLevel="4">
      <c r="A33" s="104" t="s">
        <v>228</v>
      </c>
      <c r="B33" s="101">
        <v>200</v>
      </c>
      <c r="C33" s="103" t="s">
        <v>314</v>
      </c>
      <c r="D33" s="103" t="s">
        <v>7</v>
      </c>
      <c r="E33" s="103" t="s">
        <v>83</v>
      </c>
      <c r="F33" s="107">
        <v>5811300</v>
      </c>
      <c r="G33" s="107">
        <v>4123369.73</v>
      </c>
      <c r="H33" s="106">
        <f t="shared" si="0"/>
        <v>1687930.27</v>
      </c>
    </row>
    <row r="34" spans="1:8" ht="25.5" outlineLevel="4">
      <c r="A34" s="104" t="s">
        <v>215</v>
      </c>
      <c r="B34" s="101">
        <v>200</v>
      </c>
      <c r="C34" s="103" t="s">
        <v>314</v>
      </c>
      <c r="D34" s="103" t="s">
        <v>7</v>
      </c>
      <c r="E34" s="103" t="s">
        <v>216</v>
      </c>
      <c r="F34" s="107">
        <v>5515500</v>
      </c>
      <c r="G34" s="107">
        <v>3948548.82</v>
      </c>
      <c r="H34" s="106">
        <f t="shared" si="0"/>
        <v>1566951.1800000002</v>
      </c>
    </row>
    <row r="35" spans="1:8" ht="38.25" outlineLevel="4">
      <c r="A35" s="104" t="s">
        <v>217</v>
      </c>
      <c r="B35" s="101">
        <v>200</v>
      </c>
      <c r="C35" s="103" t="s">
        <v>314</v>
      </c>
      <c r="D35" s="103" t="s">
        <v>7</v>
      </c>
      <c r="E35" s="103" t="s">
        <v>218</v>
      </c>
      <c r="F35" s="107">
        <v>292800</v>
      </c>
      <c r="G35" s="107">
        <v>174145.97</v>
      </c>
      <c r="H35" s="106">
        <f t="shared" si="0"/>
        <v>118654.03</v>
      </c>
    </row>
    <row r="36" spans="1:8" ht="18" customHeight="1" outlineLevel="4">
      <c r="A36" s="104" t="s">
        <v>219</v>
      </c>
      <c r="B36" s="101">
        <v>200</v>
      </c>
      <c r="C36" s="103" t="s">
        <v>314</v>
      </c>
      <c r="D36" s="103" t="s">
        <v>7</v>
      </c>
      <c r="E36" s="103" t="s">
        <v>3</v>
      </c>
      <c r="F36" s="107">
        <v>3000</v>
      </c>
      <c r="G36" s="107">
        <v>674.94</v>
      </c>
      <c r="H36" s="106">
        <f t="shared" si="0"/>
        <v>2325.06</v>
      </c>
    </row>
    <row r="37" spans="1:8" ht="25.5" outlineLevel="4">
      <c r="A37" s="104" t="s">
        <v>228</v>
      </c>
      <c r="B37" s="101">
        <v>200</v>
      </c>
      <c r="C37" s="103" t="s">
        <v>314</v>
      </c>
      <c r="D37" s="103" t="s">
        <v>8</v>
      </c>
      <c r="E37" s="103" t="s">
        <v>83</v>
      </c>
      <c r="F37" s="107">
        <v>838200</v>
      </c>
      <c r="G37" s="107">
        <v>552482.94999999995</v>
      </c>
      <c r="H37" s="106">
        <f t="shared" si="0"/>
        <v>285717.05000000005</v>
      </c>
    </row>
    <row r="38" spans="1:8" ht="25.5" outlineLevel="4">
      <c r="A38" s="104" t="s">
        <v>215</v>
      </c>
      <c r="B38" s="101">
        <v>200</v>
      </c>
      <c r="C38" s="103" t="s">
        <v>314</v>
      </c>
      <c r="D38" s="103" t="s">
        <v>8</v>
      </c>
      <c r="E38" s="103" t="s">
        <v>216</v>
      </c>
      <c r="F38" s="107">
        <v>826800</v>
      </c>
      <c r="G38" s="107">
        <v>552482.94999999995</v>
      </c>
      <c r="H38" s="106">
        <f t="shared" si="0"/>
        <v>274317.05000000005</v>
      </c>
    </row>
    <row r="39" spans="1:8" ht="38.25" outlineLevel="4">
      <c r="A39" s="104" t="s">
        <v>217</v>
      </c>
      <c r="B39" s="101">
        <v>200</v>
      </c>
      <c r="C39" s="103" t="s">
        <v>314</v>
      </c>
      <c r="D39" s="103" t="s">
        <v>8</v>
      </c>
      <c r="E39" s="103" t="s">
        <v>218</v>
      </c>
      <c r="F39" s="107">
        <v>11400</v>
      </c>
      <c r="G39" s="107">
        <v>0</v>
      </c>
      <c r="H39" s="106">
        <f t="shared" si="0"/>
        <v>11400</v>
      </c>
    </row>
    <row r="40" spans="1:8" ht="51" outlineLevel="2">
      <c r="A40" s="104" t="s">
        <v>172</v>
      </c>
      <c r="B40" s="101">
        <v>200</v>
      </c>
      <c r="C40" s="103" t="s">
        <v>314</v>
      </c>
      <c r="D40" s="103" t="s">
        <v>9</v>
      </c>
      <c r="E40" s="103" t="s">
        <v>83</v>
      </c>
      <c r="F40" s="107">
        <v>20400</v>
      </c>
      <c r="G40" s="107">
        <v>19400</v>
      </c>
      <c r="H40" s="106">
        <f t="shared" si="0"/>
        <v>1000</v>
      </c>
    </row>
    <row r="41" spans="1:8" ht="25.5" outlineLevel="3">
      <c r="A41" s="104" t="s">
        <v>215</v>
      </c>
      <c r="B41" s="101">
        <v>200</v>
      </c>
      <c r="C41" s="103" t="s">
        <v>314</v>
      </c>
      <c r="D41" s="103" t="s">
        <v>9</v>
      </c>
      <c r="E41" s="103" t="s">
        <v>216</v>
      </c>
      <c r="F41" s="107">
        <v>19400</v>
      </c>
      <c r="G41" s="107">
        <v>19400</v>
      </c>
      <c r="H41" s="106">
        <f t="shared" si="0"/>
        <v>0</v>
      </c>
    </row>
    <row r="42" spans="1:8" ht="38.25" outlineLevel="4">
      <c r="A42" s="104" t="s">
        <v>217</v>
      </c>
      <c r="B42" s="101">
        <v>200</v>
      </c>
      <c r="C42" s="103" t="s">
        <v>314</v>
      </c>
      <c r="D42" s="103" t="s">
        <v>9</v>
      </c>
      <c r="E42" s="103" t="s">
        <v>218</v>
      </c>
      <c r="F42" s="107">
        <v>1000</v>
      </c>
      <c r="G42" s="107">
        <v>0</v>
      </c>
      <c r="H42" s="106">
        <f t="shared" si="0"/>
        <v>1000</v>
      </c>
    </row>
    <row r="43" spans="1:8" ht="57" customHeight="1" outlineLevel="2">
      <c r="A43" s="104" t="s">
        <v>173</v>
      </c>
      <c r="B43" s="101">
        <v>200</v>
      </c>
      <c r="C43" s="103" t="s">
        <v>314</v>
      </c>
      <c r="D43" s="103" t="s">
        <v>10</v>
      </c>
      <c r="E43" s="103" t="s">
        <v>83</v>
      </c>
      <c r="F43" s="107">
        <v>20400</v>
      </c>
      <c r="G43" s="107">
        <v>19400</v>
      </c>
      <c r="H43" s="106">
        <f t="shared" si="0"/>
        <v>1000</v>
      </c>
    </row>
    <row r="44" spans="1:8" ht="25.5" outlineLevel="3">
      <c r="A44" s="104" t="s">
        <v>215</v>
      </c>
      <c r="B44" s="101">
        <v>200</v>
      </c>
      <c r="C44" s="103" t="s">
        <v>314</v>
      </c>
      <c r="D44" s="103" t="s">
        <v>10</v>
      </c>
      <c r="E44" s="103" t="s">
        <v>216</v>
      </c>
      <c r="F44" s="107">
        <v>19400</v>
      </c>
      <c r="G44" s="107">
        <v>19400</v>
      </c>
      <c r="H44" s="106">
        <f t="shared" si="0"/>
        <v>0</v>
      </c>
    </row>
    <row r="45" spans="1:8" ht="38.25" outlineLevel="4">
      <c r="A45" s="104" t="s">
        <v>217</v>
      </c>
      <c r="B45" s="101">
        <v>200</v>
      </c>
      <c r="C45" s="103" t="s">
        <v>314</v>
      </c>
      <c r="D45" s="103" t="s">
        <v>10</v>
      </c>
      <c r="E45" s="103" t="s">
        <v>218</v>
      </c>
      <c r="F45" s="107">
        <v>1000</v>
      </c>
      <c r="G45" s="107">
        <v>0</v>
      </c>
      <c r="H45" s="106">
        <f t="shared" si="0"/>
        <v>1000</v>
      </c>
    </row>
    <row r="46" spans="1:8" ht="58.5" customHeight="1" outlineLevel="2">
      <c r="A46" s="104" t="s">
        <v>174</v>
      </c>
      <c r="B46" s="101">
        <v>200</v>
      </c>
      <c r="C46" s="103" t="s">
        <v>314</v>
      </c>
      <c r="D46" s="103" t="s">
        <v>11</v>
      </c>
      <c r="E46" s="103" t="s">
        <v>83</v>
      </c>
      <c r="F46" s="107">
        <v>20400</v>
      </c>
      <c r="G46" s="107">
        <v>12889.4</v>
      </c>
      <c r="H46" s="106">
        <f t="shared" si="0"/>
        <v>7510.6</v>
      </c>
    </row>
    <row r="47" spans="1:8" ht="25.5" outlineLevel="3">
      <c r="A47" s="104" t="s">
        <v>215</v>
      </c>
      <c r="B47" s="101">
        <v>200</v>
      </c>
      <c r="C47" s="103" t="s">
        <v>314</v>
      </c>
      <c r="D47" s="103" t="s">
        <v>11</v>
      </c>
      <c r="E47" s="103" t="s">
        <v>216</v>
      </c>
      <c r="F47" s="107">
        <v>19400</v>
      </c>
      <c r="G47" s="107">
        <v>12889.4</v>
      </c>
      <c r="H47" s="106">
        <f t="shared" si="0"/>
        <v>6510.6</v>
      </c>
    </row>
    <row r="48" spans="1:8" ht="38.25" outlineLevel="4">
      <c r="A48" s="104" t="s">
        <v>217</v>
      </c>
      <c r="B48" s="101">
        <v>200</v>
      </c>
      <c r="C48" s="103" t="s">
        <v>314</v>
      </c>
      <c r="D48" s="103" t="s">
        <v>11</v>
      </c>
      <c r="E48" s="103" t="s">
        <v>218</v>
      </c>
      <c r="F48" s="107">
        <v>1000</v>
      </c>
      <c r="G48" s="107">
        <v>0</v>
      </c>
      <c r="H48" s="106">
        <f t="shared" si="0"/>
        <v>1000</v>
      </c>
    </row>
    <row r="49" spans="1:8" ht="54.75" customHeight="1" outlineLevel="4">
      <c r="A49" s="104" t="s">
        <v>175</v>
      </c>
      <c r="B49" s="101">
        <v>200</v>
      </c>
      <c r="C49" s="103" t="s">
        <v>314</v>
      </c>
      <c r="D49" s="103" t="s">
        <v>12</v>
      </c>
      <c r="E49" s="103" t="s">
        <v>83</v>
      </c>
      <c r="F49" s="107">
        <v>20400</v>
      </c>
      <c r="G49" s="107">
        <v>0</v>
      </c>
      <c r="H49" s="106">
        <f t="shared" si="0"/>
        <v>20400</v>
      </c>
    </row>
    <row r="50" spans="1:8" ht="25.5" outlineLevel="4">
      <c r="A50" s="104" t="s">
        <v>215</v>
      </c>
      <c r="B50" s="101">
        <v>200</v>
      </c>
      <c r="C50" s="103" t="s">
        <v>314</v>
      </c>
      <c r="D50" s="103" t="s">
        <v>12</v>
      </c>
      <c r="E50" s="103" t="s">
        <v>216</v>
      </c>
      <c r="F50" s="107">
        <v>19400</v>
      </c>
      <c r="G50" s="107">
        <v>0</v>
      </c>
      <c r="H50" s="106">
        <f t="shared" si="0"/>
        <v>19400</v>
      </c>
    </row>
    <row r="51" spans="1:8" ht="38.25" outlineLevel="4">
      <c r="A51" s="104" t="s">
        <v>217</v>
      </c>
      <c r="B51" s="101">
        <v>200</v>
      </c>
      <c r="C51" s="103" t="s">
        <v>314</v>
      </c>
      <c r="D51" s="103" t="s">
        <v>12</v>
      </c>
      <c r="E51" s="103" t="s">
        <v>218</v>
      </c>
      <c r="F51" s="107">
        <v>1000</v>
      </c>
      <c r="G51" s="107">
        <v>0</v>
      </c>
      <c r="H51" s="106">
        <f t="shared" si="0"/>
        <v>1000</v>
      </c>
    </row>
    <row r="52" spans="1:8" ht="56.25" customHeight="1" outlineLevel="2">
      <c r="A52" s="104" t="s">
        <v>176</v>
      </c>
      <c r="B52" s="101">
        <v>200</v>
      </c>
      <c r="C52" s="103" t="s">
        <v>314</v>
      </c>
      <c r="D52" s="103" t="s">
        <v>13</v>
      </c>
      <c r="E52" s="103" t="s">
        <v>83</v>
      </c>
      <c r="F52" s="107">
        <v>25800</v>
      </c>
      <c r="G52" s="107">
        <v>0</v>
      </c>
      <c r="H52" s="106">
        <f t="shared" si="0"/>
        <v>25800</v>
      </c>
    </row>
    <row r="53" spans="1:8" ht="25.5" outlineLevel="3">
      <c r="A53" s="104" t="s">
        <v>215</v>
      </c>
      <c r="B53" s="101">
        <v>200</v>
      </c>
      <c r="C53" s="103" t="s">
        <v>314</v>
      </c>
      <c r="D53" s="103" t="s">
        <v>13</v>
      </c>
      <c r="E53" s="103" t="s">
        <v>216</v>
      </c>
      <c r="F53" s="107">
        <v>25800</v>
      </c>
      <c r="G53" s="107">
        <v>0</v>
      </c>
      <c r="H53" s="106">
        <f t="shared" si="0"/>
        <v>25800</v>
      </c>
    </row>
    <row r="54" spans="1:8" ht="25.5" outlineLevel="4">
      <c r="A54" s="104" t="s">
        <v>428</v>
      </c>
      <c r="B54" s="101">
        <v>200</v>
      </c>
      <c r="C54" s="103" t="s">
        <v>429</v>
      </c>
      <c r="D54" s="103" t="s">
        <v>227</v>
      </c>
      <c r="E54" s="103" t="s">
        <v>83</v>
      </c>
      <c r="F54" s="107">
        <v>500700</v>
      </c>
      <c r="G54" s="107">
        <v>500700</v>
      </c>
      <c r="H54" s="106">
        <f t="shared" si="0"/>
        <v>0</v>
      </c>
    </row>
    <row r="55" spans="1:8" outlineLevel="1">
      <c r="A55" s="104" t="s">
        <v>430</v>
      </c>
      <c r="B55" s="101">
        <v>200</v>
      </c>
      <c r="C55" s="103" t="s">
        <v>429</v>
      </c>
      <c r="D55" s="103" t="s">
        <v>431</v>
      </c>
      <c r="E55" s="103" t="s">
        <v>83</v>
      </c>
      <c r="F55" s="107">
        <v>500700</v>
      </c>
      <c r="G55" s="107">
        <v>500700</v>
      </c>
      <c r="H55" s="106">
        <f t="shared" si="0"/>
        <v>0</v>
      </c>
    </row>
    <row r="56" spans="1:8" ht="17.25" customHeight="1" outlineLevel="2">
      <c r="A56" s="104" t="s">
        <v>219</v>
      </c>
      <c r="B56" s="101">
        <v>200</v>
      </c>
      <c r="C56" s="103" t="s">
        <v>429</v>
      </c>
      <c r="D56" s="103" t="s">
        <v>431</v>
      </c>
      <c r="E56" s="103" t="s">
        <v>3</v>
      </c>
      <c r="F56" s="107">
        <v>0</v>
      </c>
      <c r="G56" s="107">
        <v>0</v>
      </c>
      <c r="H56" s="106">
        <f t="shared" si="0"/>
        <v>0</v>
      </c>
    </row>
    <row r="57" spans="1:8" outlineLevel="1">
      <c r="A57" s="104" t="s">
        <v>432</v>
      </c>
      <c r="B57" s="101">
        <v>200</v>
      </c>
      <c r="C57" s="103" t="s">
        <v>429</v>
      </c>
      <c r="D57" s="103" t="s">
        <v>431</v>
      </c>
      <c r="E57" s="103" t="s">
        <v>433</v>
      </c>
      <c r="F57" s="107">
        <v>500700</v>
      </c>
      <c r="G57" s="107">
        <v>500700</v>
      </c>
      <c r="H57" s="106">
        <f t="shared" si="0"/>
        <v>0</v>
      </c>
    </row>
    <row r="58" spans="1:8" outlineLevel="3">
      <c r="A58" s="104" t="s">
        <v>177</v>
      </c>
      <c r="B58" s="101">
        <v>200</v>
      </c>
      <c r="C58" s="103" t="s">
        <v>315</v>
      </c>
      <c r="D58" s="103" t="s">
        <v>227</v>
      </c>
      <c r="E58" s="103" t="s">
        <v>83</v>
      </c>
      <c r="F58" s="107">
        <v>63420</v>
      </c>
      <c r="G58" s="107">
        <v>0</v>
      </c>
      <c r="H58" s="106">
        <f t="shared" si="0"/>
        <v>63420</v>
      </c>
    </row>
    <row r="59" spans="1:8" ht="25.5" outlineLevel="4">
      <c r="A59" s="104" t="s">
        <v>169</v>
      </c>
      <c r="B59" s="101">
        <v>200</v>
      </c>
      <c r="C59" s="103" t="s">
        <v>315</v>
      </c>
      <c r="D59" s="103" t="s">
        <v>5</v>
      </c>
      <c r="E59" s="103" t="s">
        <v>83</v>
      </c>
      <c r="F59" s="107">
        <v>63420</v>
      </c>
      <c r="G59" s="107">
        <v>0</v>
      </c>
      <c r="H59" s="106">
        <f t="shared" si="0"/>
        <v>63420</v>
      </c>
    </row>
    <row r="60" spans="1:8" outlineLevel="4">
      <c r="A60" s="104" t="s">
        <v>178</v>
      </c>
      <c r="B60" s="101">
        <v>200</v>
      </c>
      <c r="C60" s="103" t="s">
        <v>315</v>
      </c>
      <c r="D60" s="103" t="s">
        <v>5</v>
      </c>
      <c r="E60" s="103" t="s">
        <v>14</v>
      </c>
      <c r="F60" s="107">
        <v>63420</v>
      </c>
      <c r="G60" s="107">
        <v>0</v>
      </c>
      <c r="H60" s="106">
        <f t="shared" si="0"/>
        <v>63420</v>
      </c>
    </row>
    <row r="61" spans="1:8" outlineLevel="2">
      <c r="A61" s="104" t="s">
        <v>179</v>
      </c>
      <c r="B61" s="101">
        <v>200</v>
      </c>
      <c r="C61" s="103" t="s">
        <v>316</v>
      </c>
      <c r="D61" s="103" t="s">
        <v>227</v>
      </c>
      <c r="E61" s="103" t="s">
        <v>83</v>
      </c>
      <c r="F61" s="107">
        <v>75563660</v>
      </c>
      <c r="G61" s="107">
        <v>8999935.6300000008</v>
      </c>
      <c r="H61" s="106">
        <f t="shared" si="0"/>
        <v>66563724.369999997</v>
      </c>
    </row>
    <row r="62" spans="1:8" ht="25.5" outlineLevel="4">
      <c r="A62" s="104" t="s">
        <v>231</v>
      </c>
      <c r="B62" s="101">
        <v>200</v>
      </c>
      <c r="C62" s="103" t="s">
        <v>316</v>
      </c>
      <c r="D62" s="103" t="s">
        <v>16</v>
      </c>
      <c r="E62" s="103" t="s">
        <v>83</v>
      </c>
      <c r="F62" s="107">
        <v>77000</v>
      </c>
      <c r="G62" s="107">
        <v>0</v>
      </c>
      <c r="H62" s="106">
        <f t="shared" si="0"/>
        <v>77000</v>
      </c>
    </row>
    <row r="63" spans="1:8" ht="38.25" outlineLevel="2">
      <c r="A63" s="104" t="s">
        <v>217</v>
      </c>
      <c r="B63" s="101">
        <v>200</v>
      </c>
      <c r="C63" s="103" t="s">
        <v>316</v>
      </c>
      <c r="D63" s="103" t="s">
        <v>16</v>
      </c>
      <c r="E63" s="103" t="s">
        <v>218</v>
      </c>
      <c r="F63" s="107">
        <v>77000</v>
      </c>
      <c r="G63" s="107">
        <v>0</v>
      </c>
      <c r="H63" s="106">
        <f t="shared" si="0"/>
        <v>77000</v>
      </c>
    </row>
    <row r="64" spans="1:8" ht="25.5" outlineLevel="2">
      <c r="A64" s="104" t="s">
        <v>232</v>
      </c>
      <c r="B64" s="101">
        <v>200</v>
      </c>
      <c r="C64" s="103" t="s">
        <v>316</v>
      </c>
      <c r="D64" s="103" t="s">
        <v>17</v>
      </c>
      <c r="E64" s="103" t="s">
        <v>83</v>
      </c>
      <c r="F64" s="107">
        <v>12755700</v>
      </c>
      <c r="G64" s="107">
        <v>8394748.3900000006</v>
      </c>
      <c r="H64" s="106">
        <f t="shared" si="0"/>
        <v>4360951.6099999994</v>
      </c>
    </row>
    <row r="65" spans="1:8" ht="25.5" outlineLevel="2">
      <c r="A65" s="104" t="s">
        <v>220</v>
      </c>
      <c r="B65" s="101">
        <v>200</v>
      </c>
      <c r="C65" s="103" t="s">
        <v>316</v>
      </c>
      <c r="D65" s="103" t="s">
        <v>17</v>
      </c>
      <c r="E65" s="103" t="s">
        <v>221</v>
      </c>
      <c r="F65" s="107">
        <v>9500700</v>
      </c>
      <c r="G65" s="107">
        <v>6138981.21</v>
      </c>
      <c r="H65" s="106">
        <f t="shared" si="0"/>
        <v>3361718.79</v>
      </c>
    </row>
    <row r="66" spans="1:8" ht="38.25" outlineLevel="2">
      <c r="A66" s="104" t="s">
        <v>217</v>
      </c>
      <c r="B66" s="101">
        <v>200</v>
      </c>
      <c r="C66" s="103" t="s">
        <v>316</v>
      </c>
      <c r="D66" s="103" t="s">
        <v>17</v>
      </c>
      <c r="E66" s="103" t="s">
        <v>218</v>
      </c>
      <c r="F66" s="107">
        <v>3179543.64</v>
      </c>
      <c r="G66" s="107">
        <v>2197933.0699999998</v>
      </c>
      <c r="H66" s="106">
        <f t="shared" si="0"/>
        <v>981610.5700000003</v>
      </c>
    </row>
    <row r="67" spans="1:8" ht="15" customHeight="1" outlineLevel="2">
      <c r="A67" s="104" t="s">
        <v>219</v>
      </c>
      <c r="B67" s="101">
        <v>200</v>
      </c>
      <c r="C67" s="103" t="s">
        <v>316</v>
      </c>
      <c r="D67" s="103" t="s">
        <v>17</v>
      </c>
      <c r="E67" s="103" t="s">
        <v>3</v>
      </c>
      <c r="F67" s="107">
        <v>75456.36</v>
      </c>
      <c r="G67" s="107">
        <v>57834.11</v>
      </c>
      <c r="H67" s="106">
        <f t="shared" si="0"/>
        <v>17622.25</v>
      </c>
    </row>
    <row r="68" spans="1:8" ht="38.25" outlineLevel="4">
      <c r="A68" s="104" t="s">
        <v>434</v>
      </c>
      <c r="B68" s="101">
        <v>200</v>
      </c>
      <c r="C68" s="103" t="s">
        <v>316</v>
      </c>
      <c r="D68" s="103" t="s">
        <v>435</v>
      </c>
      <c r="E68" s="103" t="s">
        <v>83</v>
      </c>
      <c r="F68" s="107">
        <v>61800000</v>
      </c>
      <c r="G68" s="107">
        <v>0</v>
      </c>
      <c r="H68" s="106">
        <f t="shared" ref="H68:H131" si="1">F68-G68</f>
        <v>61800000</v>
      </c>
    </row>
    <row r="69" spans="1:8" s="60" customFormat="1" ht="38.25" outlineLevel="2">
      <c r="A69" s="104" t="s">
        <v>217</v>
      </c>
      <c r="B69" s="101">
        <v>200</v>
      </c>
      <c r="C69" s="103" t="s">
        <v>316</v>
      </c>
      <c r="D69" s="103" t="s">
        <v>435</v>
      </c>
      <c r="E69" s="103" t="s">
        <v>218</v>
      </c>
      <c r="F69" s="107">
        <v>61800000</v>
      </c>
      <c r="G69" s="107">
        <v>0</v>
      </c>
      <c r="H69" s="106">
        <f t="shared" si="1"/>
        <v>61800000</v>
      </c>
    </row>
    <row r="70" spans="1:8" ht="25.5">
      <c r="A70" s="104" t="s">
        <v>347</v>
      </c>
      <c r="B70" s="101">
        <v>200</v>
      </c>
      <c r="C70" s="103" t="s">
        <v>316</v>
      </c>
      <c r="D70" s="103" t="s">
        <v>348</v>
      </c>
      <c r="E70" s="103" t="s">
        <v>83</v>
      </c>
      <c r="F70" s="107">
        <v>30000</v>
      </c>
      <c r="G70" s="107">
        <v>0</v>
      </c>
      <c r="H70" s="106">
        <f t="shared" si="1"/>
        <v>30000</v>
      </c>
    </row>
    <row r="71" spans="1:8" ht="38.25">
      <c r="A71" s="104" t="s">
        <v>217</v>
      </c>
      <c r="B71" s="101">
        <v>200</v>
      </c>
      <c r="C71" s="103" t="s">
        <v>316</v>
      </c>
      <c r="D71" s="103" t="s">
        <v>348</v>
      </c>
      <c r="E71" s="103" t="s">
        <v>218</v>
      </c>
      <c r="F71" s="107">
        <v>30000</v>
      </c>
      <c r="G71" s="107">
        <v>0</v>
      </c>
      <c r="H71" s="106">
        <f t="shared" si="1"/>
        <v>30000</v>
      </c>
    </row>
    <row r="72" spans="1:8" ht="38.25">
      <c r="A72" s="104" t="s">
        <v>233</v>
      </c>
      <c r="B72" s="101">
        <v>200</v>
      </c>
      <c r="C72" s="103" t="s">
        <v>316</v>
      </c>
      <c r="D72" s="103" t="s">
        <v>18</v>
      </c>
      <c r="E72" s="103" t="s">
        <v>83</v>
      </c>
      <c r="F72" s="107">
        <v>10000</v>
      </c>
      <c r="G72" s="107">
        <v>3600</v>
      </c>
      <c r="H72" s="106">
        <f t="shared" si="1"/>
        <v>6400</v>
      </c>
    </row>
    <row r="73" spans="1:8" ht="38.25">
      <c r="A73" s="104" t="s">
        <v>217</v>
      </c>
      <c r="B73" s="101">
        <v>200</v>
      </c>
      <c r="C73" s="103" t="s">
        <v>316</v>
      </c>
      <c r="D73" s="103" t="s">
        <v>18</v>
      </c>
      <c r="E73" s="103" t="s">
        <v>218</v>
      </c>
      <c r="F73" s="107">
        <v>10000</v>
      </c>
      <c r="G73" s="107">
        <v>3600</v>
      </c>
      <c r="H73" s="106">
        <f t="shared" si="1"/>
        <v>6400</v>
      </c>
    </row>
    <row r="74" spans="1:8" ht="25.5">
      <c r="A74" s="104" t="s">
        <v>268</v>
      </c>
      <c r="B74" s="101">
        <v>200</v>
      </c>
      <c r="C74" s="103" t="s">
        <v>316</v>
      </c>
      <c r="D74" s="103" t="s">
        <v>269</v>
      </c>
      <c r="E74" s="103" t="s">
        <v>83</v>
      </c>
      <c r="F74" s="107">
        <v>2000</v>
      </c>
      <c r="G74" s="107">
        <v>0</v>
      </c>
      <c r="H74" s="106">
        <f t="shared" si="1"/>
        <v>2000</v>
      </c>
    </row>
    <row r="75" spans="1:8" ht="38.25">
      <c r="A75" s="104" t="s">
        <v>217</v>
      </c>
      <c r="B75" s="101">
        <v>200</v>
      </c>
      <c r="C75" s="103" t="s">
        <v>316</v>
      </c>
      <c r="D75" s="103" t="s">
        <v>269</v>
      </c>
      <c r="E75" s="103" t="s">
        <v>218</v>
      </c>
      <c r="F75" s="107">
        <v>2000</v>
      </c>
      <c r="G75" s="107">
        <v>0</v>
      </c>
      <c r="H75" s="106">
        <f t="shared" si="1"/>
        <v>2000</v>
      </c>
    </row>
    <row r="76" spans="1:8" ht="89.25">
      <c r="A76" s="104" t="s">
        <v>301</v>
      </c>
      <c r="B76" s="101">
        <v>200</v>
      </c>
      <c r="C76" s="103" t="s">
        <v>316</v>
      </c>
      <c r="D76" s="103" t="s">
        <v>302</v>
      </c>
      <c r="E76" s="103" t="s">
        <v>83</v>
      </c>
      <c r="F76" s="107">
        <v>888960</v>
      </c>
      <c r="G76" s="107">
        <v>601587.24</v>
      </c>
      <c r="H76" s="106">
        <f t="shared" si="1"/>
        <v>287372.76</v>
      </c>
    </row>
    <row r="77" spans="1:8" ht="25.5">
      <c r="A77" s="104" t="s">
        <v>215</v>
      </c>
      <c r="B77" s="101">
        <v>200</v>
      </c>
      <c r="C77" s="103" t="s">
        <v>316</v>
      </c>
      <c r="D77" s="103" t="s">
        <v>302</v>
      </c>
      <c r="E77" s="103" t="s">
        <v>216</v>
      </c>
      <c r="F77" s="107">
        <v>706422</v>
      </c>
      <c r="G77" s="107">
        <v>491324.62</v>
      </c>
      <c r="H77" s="106">
        <f t="shared" si="1"/>
        <v>215097.38</v>
      </c>
    </row>
    <row r="78" spans="1:8" ht="38.25">
      <c r="A78" s="104" t="s">
        <v>217</v>
      </c>
      <c r="B78" s="101">
        <v>200</v>
      </c>
      <c r="C78" s="103" t="s">
        <v>316</v>
      </c>
      <c r="D78" s="103" t="s">
        <v>302</v>
      </c>
      <c r="E78" s="103" t="s">
        <v>218</v>
      </c>
      <c r="F78" s="107">
        <v>182536.72</v>
      </c>
      <c r="G78" s="107">
        <v>110261.34</v>
      </c>
      <c r="H78" s="106">
        <f t="shared" si="1"/>
        <v>72275.38</v>
      </c>
    </row>
    <row r="79" spans="1:8" ht="17.25" customHeight="1">
      <c r="A79" s="104" t="s">
        <v>219</v>
      </c>
      <c r="B79" s="101">
        <v>200</v>
      </c>
      <c r="C79" s="103" t="s">
        <v>316</v>
      </c>
      <c r="D79" s="103" t="s">
        <v>302</v>
      </c>
      <c r="E79" s="103" t="s">
        <v>3</v>
      </c>
      <c r="F79" s="107">
        <v>1.28</v>
      </c>
      <c r="G79" s="107">
        <v>1.28</v>
      </c>
      <c r="H79" s="106">
        <f t="shared" si="1"/>
        <v>0</v>
      </c>
    </row>
    <row r="80" spans="1:8">
      <c r="A80" s="104" t="s">
        <v>181</v>
      </c>
      <c r="B80" s="101">
        <v>200</v>
      </c>
      <c r="C80" s="103" t="s">
        <v>317</v>
      </c>
      <c r="D80" s="103" t="s">
        <v>227</v>
      </c>
      <c r="E80" s="103" t="s">
        <v>83</v>
      </c>
      <c r="F80" s="107">
        <v>559000</v>
      </c>
      <c r="G80" s="107">
        <v>396000</v>
      </c>
      <c r="H80" s="106">
        <f t="shared" si="1"/>
        <v>163000</v>
      </c>
    </row>
    <row r="81" spans="1:8">
      <c r="A81" s="104" t="s">
        <v>182</v>
      </c>
      <c r="B81" s="101">
        <v>200</v>
      </c>
      <c r="C81" s="103" t="s">
        <v>318</v>
      </c>
      <c r="D81" s="103" t="s">
        <v>227</v>
      </c>
      <c r="E81" s="103" t="s">
        <v>83</v>
      </c>
      <c r="F81" s="107">
        <v>50000</v>
      </c>
      <c r="G81" s="107">
        <v>0</v>
      </c>
      <c r="H81" s="106">
        <f t="shared" si="1"/>
        <v>50000</v>
      </c>
    </row>
    <row r="82" spans="1:8">
      <c r="A82" s="104" t="s">
        <v>211</v>
      </c>
      <c r="B82" s="101">
        <v>200</v>
      </c>
      <c r="C82" s="103" t="s">
        <v>318</v>
      </c>
      <c r="D82" s="103" t="s">
        <v>19</v>
      </c>
      <c r="E82" s="103" t="s">
        <v>83</v>
      </c>
      <c r="F82" s="107">
        <v>50000</v>
      </c>
      <c r="G82" s="107">
        <v>0</v>
      </c>
      <c r="H82" s="106">
        <f t="shared" si="1"/>
        <v>50000</v>
      </c>
    </row>
    <row r="83" spans="1:8" ht="54" customHeight="1">
      <c r="A83" s="104" t="s">
        <v>234</v>
      </c>
      <c r="B83" s="101">
        <v>200</v>
      </c>
      <c r="C83" s="103" t="s">
        <v>318</v>
      </c>
      <c r="D83" s="103" t="s">
        <v>19</v>
      </c>
      <c r="E83" s="103" t="s">
        <v>20</v>
      </c>
      <c r="F83" s="107">
        <v>50000</v>
      </c>
      <c r="G83" s="107">
        <v>0</v>
      </c>
      <c r="H83" s="106">
        <f t="shared" si="1"/>
        <v>50000</v>
      </c>
    </row>
    <row r="84" spans="1:8">
      <c r="A84" s="104" t="s">
        <v>183</v>
      </c>
      <c r="B84" s="101">
        <v>200</v>
      </c>
      <c r="C84" s="103" t="s">
        <v>319</v>
      </c>
      <c r="D84" s="103" t="s">
        <v>227</v>
      </c>
      <c r="E84" s="103" t="s">
        <v>83</v>
      </c>
      <c r="F84" s="107">
        <v>300000</v>
      </c>
      <c r="G84" s="107">
        <v>300000</v>
      </c>
      <c r="H84" s="106">
        <f t="shared" si="1"/>
        <v>0</v>
      </c>
    </row>
    <row r="85" spans="1:8" ht="38.25">
      <c r="A85" s="104" t="s">
        <v>212</v>
      </c>
      <c r="B85" s="101">
        <v>200</v>
      </c>
      <c r="C85" s="103" t="s">
        <v>319</v>
      </c>
      <c r="D85" s="103" t="s">
        <v>21</v>
      </c>
      <c r="E85" s="103" t="s">
        <v>83</v>
      </c>
      <c r="F85" s="107">
        <v>300000</v>
      </c>
      <c r="G85" s="107">
        <v>300000</v>
      </c>
      <c r="H85" s="106">
        <f t="shared" si="1"/>
        <v>0</v>
      </c>
    </row>
    <row r="86" spans="1:8" ht="54" customHeight="1">
      <c r="A86" s="104" t="s">
        <v>234</v>
      </c>
      <c r="B86" s="101">
        <v>200</v>
      </c>
      <c r="C86" s="103" t="s">
        <v>319</v>
      </c>
      <c r="D86" s="103" t="s">
        <v>21</v>
      </c>
      <c r="E86" s="103" t="s">
        <v>20</v>
      </c>
      <c r="F86" s="107">
        <v>300000</v>
      </c>
      <c r="G86" s="107">
        <v>300000</v>
      </c>
      <c r="H86" s="106">
        <f t="shared" si="1"/>
        <v>0</v>
      </c>
    </row>
    <row r="87" spans="1:8" ht="17.25" customHeight="1">
      <c r="A87" s="104" t="s">
        <v>184</v>
      </c>
      <c r="B87" s="101">
        <v>200</v>
      </c>
      <c r="C87" s="103" t="s">
        <v>320</v>
      </c>
      <c r="D87" s="103" t="s">
        <v>227</v>
      </c>
      <c r="E87" s="103" t="s">
        <v>83</v>
      </c>
      <c r="F87" s="107">
        <v>18000</v>
      </c>
      <c r="G87" s="107">
        <v>0</v>
      </c>
      <c r="H87" s="106">
        <f t="shared" si="1"/>
        <v>18000</v>
      </c>
    </row>
    <row r="88" spans="1:8" ht="25.5">
      <c r="A88" s="104" t="s">
        <v>235</v>
      </c>
      <c r="B88" s="101">
        <v>200</v>
      </c>
      <c r="C88" s="103" t="s">
        <v>320</v>
      </c>
      <c r="D88" s="103" t="s">
        <v>22</v>
      </c>
      <c r="E88" s="103" t="s">
        <v>83</v>
      </c>
      <c r="F88" s="107">
        <v>18000</v>
      </c>
      <c r="G88" s="107">
        <v>0</v>
      </c>
      <c r="H88" s="106">
        <f t="shared" si="1"/>
        <v>18000</v>
      </c>
    </row>
    <row r="89" spans="1:8" ht="38.25">
      <c r="A89" s="104" t="s">
        <v>217</v>
      </c>
      <c r="B89" s="101">
        <v>200</v>
      </c>
      <c r="C89" s="103" t="s">
        <v>320</v>
      </c>
      <c r="D89" s="103" t="s">
        <v>22</v>
      </c>
      <c r="E89" s="103" t="s">
        <v>218</v>
      </c>
      <c r="F89" s="107">
        <v>18000</v>
      </c>
      <c r="G89" s="107">
        <v>0</v>
      </c>
      <c r="H89" s="106">
        <f t="shared" si="1"/>
        <v>18000</v>
      </c>
    </row>
    <row r="90" spans="1:8" ht="25.5">
      <c r="A90" s="104" t="s">
        <v>185</v>
      </c>
      <c r="B90" s="101">
        <v>200</v>
      </c>
      <c r="C90" s="103" t="s">
        <v>321</v>
      </c>
      <c r="D90" s="103" t="s">
        <v>227</v>
      </c>
      <c r="E90" s="103" t="s">
        <v>83</v>
      </c>
      <c r="F90" s="107">
        <v>191000</v>
      </c>
      <c r="G90" s="107">
        <v>96000</v>
      </c>
      <c r="H90" s="106">
        <f t="shared" si="1"/>
        <v>95000</v>
      </c>
    </row>
    <row r="91" spans="1:8" ht="38.25">
      <c r="A91" s="104" t="s">
        <v>233</v>
      </c>
      <c r="B91" s="101">
        <v>200</v>
      </c>
      <c r="C91" s="103" t="s">
        <v>321</v>
      </c>
      <c r="D91" s="103" t="s">
        <v>299</v>
      </c>
      <c r="E91" s="103" t="s">
        <v>83</v>
      </c>
      <c r="F91" s="107">
        <v>10000</v>
      </c>
      <c r="G91" s="107">
        <v>0</v>
      </c>
      <c r="H91" s="106">
        <f t="shared" si="1"/>
        <v>10000</v>
      </c>
    </row>
    <row r="92" spans="1:8" ht="38.25">
      <c r="A92" s="104" t="s">
        <v>217</v>
      </c>
      <c r="B92" s="101">
        <v>200</v>
      </c>
      <c r="C92" s="103" t="s">
        <v>321</v>
      </c>
      <c r="D92" s="103" t="s">
        <v>299</v>
      </c>
      <c r="E92" s="103" t="s">
        <v>218</v>
      </c>
      <c r="F92" s="107">
        <v>10000</v>
      </c>
      <c r="G92" s="107">
        <v>0</v>
      </c>
      <c r="H92" s="106">
        <f t="shared" si="1"/>
        <v>10000</v>
      </c>
    </row>
    <row r="93" spans="1:8" ht="51">
      <c r="A93" s="104" t="s">
        <v>293</v>
      </c>
      <c r="B93" s="101">
        <v>200</v>
      </c>
      <c r="C93" s="103" t="s">
        <v>321</v>
      </c>
      <c r="D93" s="103" t="s">
        <v>23</v>
      </c>
      <c r="E93" s="103" t="s">
        <v>83</v>
      </c>
      <c r="F93" s="107">
        <v>50000</v>
      </c>
      <c r="G93" s="107">
        <v>0</v>
      </c>
      <c r="H93" s="106">
        <f t="shared" si="1"/>
        <v>50000</v>
      </c>
    </row>
    <row r="94" spans="1:8" ht="54" customHeight="1">
      <c r="A94" s="104" t="s">
        <v>234</v>
      </c>
      <c r="B94" s="101">
        <v>200</v>
      </c>
      <c r="C94" s="103" t="s">
        <v>321</v>
      </c>
      <c r="D94" s="103" t="s">
        <v>23</v>
      </c>
      <c r="E94" s="103" t="s">
        <v>20</v>
      </c>
      <c r="F94" s="107">
        <v>50000</v>
      </c>
      <c r="G94" s="107">
        <v>0</v>
      </c>
      <c r="H94" s="106">
        <f t="shared" si="1"/>
        <v>50000</v>
      </c>
    </row>
    <row r="95" spans="1:8" ht="25.5">
      <c r="A95" s="104" t="s">
        <v>415</v>
      </c>
      <c r="B95" s="101">
        <v>200</v>
      </c>
      <c r="C95" s="103" t="s">
        <v>321</v>
      </c>
      <c r="D95" s="103" t="s">
        <v>416</v>
      </c>
      <c r="E95" s="103" t="s">
        <v>83</v>
      </c>
      <c r="F95" s="107">
        <v>131000</v>
      </c>
      <c r="G95" s="107">
        <v>96000</v>
      </c>
      <c r="H95" s="106">
        <f t="shared" si="1"/>
        <v>35000</v>
      </c>
    </row>
    <row r="96" spans="1:8" ht="38.25">
      <c r="A96" s="104" t="s">
        <v>217</v>
      </c>
      <c r="B96" s="101">
        <v>200</v>
      </c>
      <c r="C96" s="103" t="s">
        <v>321</v>
      </c>
      <c r="D96" s="103" t="s">
        <v>416</v>
      </c>
      <c r="E96" s="103" t="s">
        <v>218</v>
      </c>
      <c r="F96" s="107">
        <v>131000</v>
      </c>
      <c r="G96" s="107">
        <v>96000</v>
      </c>
      <c r="H96" s="106">
        <f t="shared" si="1"/>
        <v>35000</v>
      </c>
    </row>
    <row r="97" spans="1:8">
      <c r="A97" s="104" t="s">
        <v>242</v>
      </c>
      <c r="B97" s="101">
        <v>200</v>
      </c>
      <c r="C97" s="103" t="s">
        <v>322</v>
      </c>
      <c r="D97" s="103" t="s">
        <v>227</v>
      </c>
      <c r="E97" s="103" t="s">
        <v>83</v>
      </c>
      <c r="F97" s="107">
        <v>119200</v>
      </c>
      <c r="G97" s="107">
        <v>82065.86</v>
      </c>
      <c r="H97" s="106">
        <f t="shared" si="1"/>
        <v>37134.14</v>
      </c>
    </row>
    <row r="98" spans="1:8">
      <c r="A98" s="104" t="s">
        <v>271</v>
      </c>
      <c r="B98" s="101">
        <v>200</v>
      </c>
      <c r="C98" s="103" t="s">
        <v>323</v>
      </c>
      <c r="D98" s="103" t="s">
        <v>227</v>
      </c>
      <c r="E98" s="103" t="s">
        <v>83</v>
      </c>
      <c r="F98" s="107">
        <v>118000</v>
      </c>
      <c r="G98" s="107">
        <v>82065.86</v>
      </c>
      <c r="H98" s="106">
        <f t="shared" si="1"/>
        <v>35934.14</v>
      </c>
    </row>
    <row r="99" spans="1:8" ht="63.75">
      <c r="A99" s="104" t="s">
        <v>272</v>
      </c>
      <c r="B99" s="101">
        <v>200</v>
      </c>
      <c r="C99" s="103" t="s">
        <v>323</v>
      </c>
      <c r="D99" s="103" t="s">
        <v>273</v>
      </c>
      <c r="E99" s="103" t="s">
        <v>83</v>
      </c>
      <c r="F99" s="107">
        <v>118000</v>
      </c>
      <c r="G99" s="107">
        <v>82065.86</v>
      </c>
      <c r="H99" s="106">
        <f t="shared" si="1"/>
        <v>35934.14</v>
      </c>
    </row>
    <row r="100" spans="1:8" ht="38.25">
      <c r="A100" s="104" t="s">
        <v>217</v>
      </c>
      <c r="B100" s="101">
        <v>200</v>
      </c>
      <c r="C100" s="103" t="s">
        <v>323</v>
      </c>
      <c r="D100" s="103" t="s">
        <v>273</v>
      </c>
      <c r="E100" s="103" t="s">
        <v>218</v>
      </c>
      <c r="F100" s="107">
        <v>118000</v>
      </c>
      <c r="G100" s="107">
        <v>82065.86</v>
      </c>
      <c r="H100" s="106">
        <f t="shared" si="1"/>
        <v>35934.14</v>
      </c>
    </row>
    <row r="101" spans="1:8">
      <c r="A101" s="104" t="s">
        <v>349</v>
      </c>
      <c r="B101" s="101">
        <v>200</v>
      </c>
      <c r="C101" s="103" t="s">
        <v>350</v>
      </c>
      <c r="D101" s="103" t="s">
        <v>227</v>
      </c>
      <c r="E101" s="103" t="s">
        <v>83</v>
      </c>
      <c r="F101" s="107">
        <v>1200</v>
      </c>
      <c r="G101" s="107">
        <v>0</v>
      </c>
      <c r="H101" s="106">
        <f t="shared" si="1"/>
        <v>1200</v>
      </c>
    </row>
    <row r="102" spans="1:8" ht="51">
      <c r="A102" s="104" t="s">
        <v>351</v>
      </c>
      <c r="B102" s="101">
        <v>200</v>
      </c>
      <c r="C102" s="103" t="s">
        <v>350</v>
      </c>
      <c r="D102" s="103" t="s">
        <v>352</v>
      </c>
      <c r="E102" s="103" t="s">
        <v>83</v>
      </c>
      <c r="F102" s="107">
        <v>1200</v>
      </c>
      <c r="G102" s="107">
        <v>0</v>
      </c>
      <c r="H102" s="106">
        <f t="shared" si="1"/>
        <v>1200</v>
      </c>
    </row>
    <row r="103" spans="1:8" ht="38.25">
      <c r="A103" s="104" t="s">
        <v>217</v>
      </c>
      <c r="B103" s="101">
        <v>200</v>
      </c>
      <c r="C103" s="103" t="s">
        <v>350</v>
      </c>
      <c r="D103" s="103" t="s">
        <v>352</v>
      </c>
      <c r="E103" s="103" t="s">
        <v>218</v>
      </c>
      <c r="F103" s="107">
        <v>1200</v>
      </c>
      <c r="G103" s="107">
        <v>0</v>
      </c>
      <c r="H103" s="106">
        <f t="shared" si="1"/>
        <v>1200</v>
      </c>
    </row>
    <row r="104" spans="1:8">
      <c r="A104" s="104" t="s">
        <v>186</v>
      </c>
      <c r="B104" s="101">
        <v>200</v>
      </c>
      <c r="C104" s="103" t="s">
        <v>324</v>
      </c>
      <c r="D104" s="103" t="s">
        <v>227</v>
      </c>
      <c r="E104" s="103" t="s">
        <v>83</v>
      </c>
      <c r="F104" s="107">
        <v>193924618.15000001</v>
      </c>
      <c r="G104" s="107">
        <v>126511128.33</v>
      </c>
      <c r="H104" s="106">
        <f t="shared" si="1"/>
        <v>67413489.820000008</v>
      </c>
    </row>
    <row r="105" spans="1:8">
      <c r="A105" s="104" t="s">
        <v>187</v>
      </c>
      <c r="B105" s="101">
        <v>200</v>
      </c>
      <c r="C105" s="103" t="s">
        <v>325</v>
      </c>
      <c r="D105" s="103" t="s">
        <v>227</v>
      </c>
      <c r="E105" s="103" t="s">
        <v>83</v>
      </c>
      <c r="F105" s="107">
        <v>39789216.369999997</v>
      </c>
      <c r="G105" s="107">
        <v>24992860.789999999</v>
      </c>
      <c r="H105" s="106">
        <f t="shared" si="1"/>
        <v>14796355.579999998</v>
      </c>
    </row>
    <row r="106" spans="1:8" ht="25.5">
      <c r="A106" s="104" t="s">
        <v>232</v>
      </c>
      <c r="B106" s="101">
        <v>200</v>
      </c>
      <c r="C106" s="103" t="s">
        <v>325</v>
      </c>
      <c r="D106" s="103" t="s">
        <v>26</v>
      </c>
      <c r="E106" s="103" t="s">
        <v>83</v>
      </c>
      <c r="F106" s="107">
        <v>22237528.059999999</v>
      </c>
      <c r="G106" s="107">
        <v>13765264.4</v>
      </c>
      <c r="H106" s="106">
        <f t="shared" si="1"/>
        <v>8472263.6599999983</v>
      </c>
    </row>
    <row r="107" spans="1:8" ht="25.5">
      <c r="A107" s="104" t="s">
        <v>220</v>
      </c>
      <c r="B107" s="101">
        <v>200</v>
      </c>
      <c r="C107" s="103" t="s">
        <v>325</v>
      </c>
      <c r="D107" s="103" t="s">
        <v>26</v>
      </c>
      <c r="E107" s="103" t="s">
        <v>221</v>
      </c>
      <c r="F107" s="107">
        <v>3925490</v>
      </c>
      <c r="G107" s="107">
        <v>2473687.7599999998</v>
      </c>
      <c r="H107" s="106">
        <f t="shared" si="1"/>
        <v>1451802.2400000002</v>
      </c>
    </row>
    <row r="108" spans="1:8" ht="38.25">
      <c r="A108" s="104" t="s">
        <v>217</v>
      </c>
      <c r="B108" s="101">
        <v>200</v>
      </c>
      <c r="C108" s="103" t="s">
        <v>325</v>
      </c>
      <c r="D108" s="103" t="s">
        <v>26</v>
      </c>
      <c r="E108" s="103" t="s">
        <v>218</v>
      </c>
      <c r="F108" s="107">
        <v>4777686.9000000004</v>
      </c>
      <c r="G108" s="107">
        <v>2197289.73</v>
      </c>
      <c r="H108" s="106">
        <f t="shared" si="1"/>
        <v>2580397.1700000004</v>
      </c>
    </row>
    <row r="109" spans="1:8">
      <c r="A109" s="104" t="s">
        <v>223</v>
      </c>
      <c r="B109" s="101">
        <v>200</v>
      </c>
      <c r="C109" s="103" t="s">
        <v>325</v>
      </c>
      <c r="D109" s="103" t="s">
        <v>26</v>
      </c>
      <c r="E109" s="103" t="s">
        <v>24</v>
      </c>
      <c r="F109" s="107">
        <v>13429373.16</v>
      </c>
      <c r="G109" s="107">
        <v>9033754.3499999996</v>
      </c>
      <c r="H109" s="106">
        <f t="shared" si="1"/>
        <v>4395618.8100000005</v>
      </c>
    </row>
    <row r="110" spans="1:8" ht="18" customHeight="1">
      <c r="A110" s="104" t="s">
        <v>219</v>
      </c>
      <c r="B110" s="101">
        <v>200</v>
      </c>
      <c r="C110" s="103" t="s">
        <v>325</v>
      </c>
      <c r="D110" s="103" t="s">
        <v>26</v>
      </c>
      <c r="E110" s="103" t="s">
        <v>3</v>
      </c>
      <c r="F110" s="107">
        <v>104978</v>
      </c>
      <c r="G110" s="107">
        <v>60532.56</v>
      </c>
      <c r="H110" s="106">
        <f t="shared" si="1"/>
        <v>44445.440000000002</v>
      </c>
    </row>
    <row r="111" spans="1:8" ht="25.5">
      <c r="A111" s="104" t="s">
        <v>402</v>
      </c>
      <c r="B111" s="101">
        <v>200</v>
      </c>
      <c r="C111" s="103" t="s">
        <v>325</v>
      </c>
      <c r="D111" s="103" t="s">
        <v>421</v>
      </c>
      <c r="E111" s="103" t="s">
        <v>83</v>
      </c>
      <c r="F111" s="107">
        <v>23236</v>
      </c>
      <c r="G111" s="107">
        <v>15625</v>
      </c>
      <c r="H111" s="106">
        <f t="shared" si="1"/>
        <v>7611</v>
      </c>
    </row>
    <row r="112" spans="1:8" ht="38.25">
      <c r="A112" s="104" t="s">
        <v>217</v>
      </c>
      <c r="B112" s="101">
        <v>200</v>
      </c>
      <c r="C112" s="103" t="s">
        <v>325</v>
      </c>
      <c r="D112" s="103" t="s">
        <v>421</v>
      </c>
      <c r="E112" s="103" t="s">
        <v>218</v>
      </c>
      <c r="F112" s="107">
        <v>23236</v>
      </c>
      <c r="G112" s="107">
        <v>15625</v>
      </c>
      <c r="H112" s="106">
        <f t="shared" si="1"/>
        <v>7611</v>
      </c>
    </row>
    <row r="113" spans="1:8" ht="42" customHeight="1">
      <c r="A113" s="104" t="s">
        <v>188</v>
      </c>
      <c r="B113" s="101">
        <v>200</v>
      </c>
      <c r="C113" s="103" t="s">
        <v>325</v>
      </c>
      <c r="D113" s="103" t="s">
        <v>27</v>
      </c>
      <c r="E113" s="103" t="s">
        <v>83</v>
      </c>
      <c r="F113" s="107">
        <v>16742800</v>
      </c>
      <c r="G113" s="107">
        <v>10426319.08</v>
      </c>
      <c r="H113" s="106">
        <f t="shared" si="1"/>
        <v>6316480.9199999999</v>
      </c>
    </row>
    <row r="114" spans="1:8" ht="25.5">
      <c r="A114" s="104" t="s">
        <v>220</v>
      </c>
      <c r="B114" s="101">
        <v>200</v>
      </c>
      <c r="C114" s="103" t="s">
        <v>325</v>
      </c>
      <c r="D114" s="103" t="s">
        <v>27</v>
      </c>
      <c r="E114" s="103" t="s">
        <v>221</v>
      </c>
      <c r="F114" s="107">
        <v>4541700</v>
      </c>
      <c r="G114" s="107">
        <v>2911278.19</v>
      </c>
      <c r="H114" s="106">
        <f t="shared" si="1"/>
        <v>1630421.81</v>
      </c>
    </row>
    <row r="115" spans="1:8" ht="38.25">
      <c r="A115" s="104" t="s">
        <v>217</v>
      </c>
      <c r="B115" s="101">
        <v>200</v>
      </c>
      <c r="C115" s="103" t="s">
        <v>325</v>
      </c>
      <c r="D115" s="103" t="s">
        <v>27</v>
      </c>
      <c r="E115" s="103" t="s">
        <v>218</v>
      </c>
      <c r="F115" s="107">
        <v>29100</v>
      </c>
      <c r="G115" s="107">
        <v>9317</v>
      </c>
      <c r="H115" s="106">
        <f t="shared" si="1"/>
        <v>19783</v>
      </c>
    </row>
    <row r="116" spans="1:8" ht="16.5" customHeight="1">
      <c r="A116" s="104" t="s">
        <v>223</v>
      </c>
      <c r="B116" s="101">
        <v>200</v>
      </c>
      <c r="C116" s="103" t="s">
        <v>325</v>
      </c>
      <c r="D116" s="103" t="s">
        <v>27</v>
      </c>
      <c r="E116" s="103" t="s">
        <v>24</v>
      </c>
      <c r="F116" s="107">
        <v>12172000</v>
      </c>
      <c r="G116" s="107">
        <v>7505723.8899999997</v>
      </c>
      <c r="H116" s="106">
        <f t="shared" si="1"/>
        <v>4666276.1100000003</v>
      </c>
    </row>
    <row r="117" spans="1:8" ht="38.25">
      <c r="A117" s="104" t="s">
        <v>353</v>
      </c>
      <c r="B117" s="101">
        <v>200</v>
      </c>
      <c r="C117" s="103" t="s">
        <v>325</v>
      </c>
      <c r="D117" s="103" t="s">
        <v>354</v>
      </c>
      <c r="E117" s="103" t="s">
        <v>83</v>
      </c>
      <c r="F117" s="107">
        <v>785652.31</v>
      </c>
      <c r="G117" s="107">
        <v>785652.31</v>
      </c>
      <c r="H117" s="106">
        <f t="shared" si="1"/>
        <v>0</v>
      </c>
    </row>
    <row r="118" spans="1:8">
      <c r="A118" s="104" t="s">
        <v>223</v>
      </c>
      <c r="B118" s="101">
        <v>200</v>
      </c>
      <c r="C118" s="103" t="s">
        <v>325</v>
      </c>
      <c r="D118" s="103" t="s">
        <v>354</v>
      </c>
      <c r="E118" s="103" t="s">
        <v>24</v>
      </c>
      <c r="F118" s="107">
        <v>785652.31</v>
      </c>
      <c r="G118" s="107">
        <v>785652.31</v>
      </c>
      <c r="H118" s="106">
        <f t="shared" si="1"/>
        <v>0</v>
      </c>
    </row>
    <row r="119" spans="1:8">
      <c r="A119" s="104" t="s">
        <v>189</v>
      </c>
      <c r="B119" s="101">
        <v>200</v>
      </c>
      <c r="C119" s="103" t="s">
        <v>326</v>
      </c>
      <c r="D119" s="103" t="s">
        <v>227</v>
      </c>
      <c r="E119" s="103" t="s">
        <v>83</v>
      </c>
      <c r="F119" s="107">
        <v>132888726.98</v>
      </c>
      <c r="G119" s="107">
        <v>86760153.5</v>
      </c>
      <c r="H119" s="106">
        <f t="shared" si="1"/>
        <v>46128573.480000004</v>
      </c>
    </row>
    <row r="120" spans="1:8" ht="51">
      <c r="A120" s="104" t="s">
        <v>259</v>
      </c>
      <c r="B120" s="101">
        <v>200</v>
      </c>
      <c r="C120" s="103" t="s">
        <v>326</v>
      </c>
      <c r="D120" s="103" t="s">
        <v>260</v>
      </c>
      <c r="E120" s="103" t="s">
        <v>83</v>
      </c>
      <c r="F120" s="107">
        <v>70560</v>
      </c>
      <c r="G120" s="107">
        <v>0</v>
      </c>
      <c r="H120" s="106">
        <f t="shared" si="1"/>
        <v>70560</v>
      </c>
    </row>
    <row r="121" spans="1:8" ht="38.25">
      <c r="A121" s="104" t="s">
        <v>217</v>
      </c>
      <c r="B121" s="101">
        <v>200</v>
      </c>
      <c r="C121" s="103" t="s">
        <v>326</v>
      </c>
      <c r="D121" s="103" t="s">
        <v>260</v>
      </c>
      <c r="E121" s="103" t="s">
        <v>218</v>
      </c>
      <c r="F121" s="107">
        <v>70560</v>
      </c>
      <c r="G121" s="107">
        <v>0</v>
      </c>
      <c r="H121" s="106">
        <f t="shared" si="1"/>
        <v>70560</v>
      </c>
    </row>
    <row r="122" spans="1:8" ht="25.5">
      <c r="A122" s="104" t="s">
        <v>294</v>
      </c>
      <c r="B122" s="101">
        <v>200</v>
      </c>
      <c r="C122" s="103" t="s">
        <v>326</v>
      </c>
      <c r="D122" s="103" t="s">
        <v>295</v>
      </c>
      <c r="E122" s="103" t="s">
        <v>83</v>
      </c>
      <c r="F122" s="107">
        <v>34000</v>
      </c>
      <c r="G122" s="107">
        <v>0</v>
      </c>
      <c r="H122" s="106">
        <f t="shared" si="1"/>
        <v>34000</v>
      </c>
    </row>
    <row r="123" spans="1:8" ht="38.25">
      <c r="A123" s="104" t="s">
        <v>217</v>
      </c>
      <c r="B123" s="101">
        <v>200</v>
      </c>
      <c r="C123" s="103" t="s">
        <v>326</v>
      </c>
      <c r="D123" s="103" t="s">
        <v>295</v>
      </c>
      <c r="E123" s="103" t="s">
        <v>218</v>
      </c>
      <c r="F123" s="107">
        <v>34000</v>
      </c>
      <c r="G123" s="107">
        <v>0</v>
      </c>
      <c r="H123" s="106">
        <f t="shared" si="1"/>
        <v>34000</v>
      </c>
    </row>
    <row r="124" spans="1:8" ht="25.5">
      <c r="A124" s="104" t="s">
        <v>232</v>
      </c>
      <c r="B124" s="101">
        <v>200</v>
      </c>
      <c r="C124" s="103" t="s">
        <v>326</v>
      </c>
      <c r="D124" s="103" t="s">
        <v>28</v>
      </c>
      <c r="E124" s="103" t="s">
        <v>83</v>
      </c>
      <c r="F124" s="107">
        <v>28428430.77</v>
      </c>
      <c r="G124" s="107">
        <v>17409034.18</v>
      </c>
      <c r="H124" s="106">
        <f t="shared" si="1"/>
        <v>11019396.59</v>
      </c>
    </row>
    <row r="125" spans="1:8" ht="25.5">
      <c r="A125" s="104" t="s">
        <v>220</v>
      </c>
      <c r="B125" s="101">
        <v>200</v>
      </c>
      <c r="C125" s="103" t="s">
        <v>326</v>
      </c>
      <c r="D125" s="103" t="s">
        <v>28</v>
      </c>
      <c r="E125" s="103" t="s">
        <v>221</v>
      </c>
      <c r="F125" s="107">
        <v>1505902</v>
      </c>
      <c r="G125" s="107">
        <v>786775.77</v>
      </c>
      <c r="H125" s="106">
        <f t="shared" si="1"/>
        <v>719126.23</v>
      </c>
    </row>
    <row r="126" spans="1:8" ht="38.25">
      <c r="A126" s="104" t="s">
        <v>217</v>
      </c>
      <c r="B126" s="101">
        <v>200</v>
      </c>
      <c r="C126" s="103" t="s">
        <v>326</v>
      </c>
      <c r="D126" s="103" t="s">
        <v>28</v>
      </c>
      <c r="E126" s="103" t="s">
        <v>218</v>
      </c>
      <c r="F126" s="107">
        <v>16121328.199999999</v>
      </c>
      <c r="G126" s="107">
        <v>9653858.1600000001</v>
      </c>
      <c r="H126" s="106">
        <f t="shared" si="1"/>
        <v>6467470.0399999991</v>
      </c>
    </row>
    <row r="127" spans="1:8">
      <c r="A127" s="104" t="s">
        <v>223</v>
      </c>
      <c r="B127" s="101">
        <v>200</v>
      </c>
      <c r="C127" s="103" t="s">
        <v>326</v>
      </c>
      <c r="D127" s="103" t="s">
        <v>28</v>
      </c>
      <c r="E127" s="103" t="s">
        <v>24</v>
      </c>
      <c r="F127" s="107">
        <v>9776362.2300000004</v>
      </c>
      <c r="G127" s="107">
        <v>6210309.46</v>
      </c>
      <c r="H127" s="106">
        <f t="shared" si="1"/>
        <v>3566052.7700000005</v>
      </c>
    </row>
    <row r="128" spans="1:8" ht="18.75" customHeight="1">
      <c r="A128" s="104" t="s">
        <v>219</v>
      </c>
      <c r="B128" s="101">
        <v>200</v>
      </c>
      <c r="C128" s="103" t="s">
        <v>326</v>
      </c>
      <c r="D128" s="103" t="s">
        <v>28</v>
      </c>
      <c r="E128" s="103" t="s">
        <v>3</v>
      </c>
      <c r="F128" s="107">
        <v>1024838.34</v>
      </c>
      <c r="G128" s="107">
        <v>758090.79</v>
      </c>
      <c r="H128" s="106">
        <f t="shared" si="1"/>
        <v>266747.54999999993</v>
      </c>
    </row>
    <row r="129" spans="1:8" ht="25.5">
      <c r="A129" s="104" t="s">
        <v>402</v>
      </c>
      <c r="B129" s="101">
        <v>200</v>
      </c>
      <c r="C129" s="103" t="s">
        <v>326</v>
      </c>
      <c r="D129" s="103" t="s">
        <v>403</v>
      </c>
      <c r="E129" s="103" t="s">
        <v>83</v>
      </c>
      <c r="F129" s="107">
        <v>1476690.11</v>
      </c>
      <c r="G129" s="107">
        <v>1198094.1100000001</v>
      </c>
      <c r="H129" s="106">
        <f t="shared" si="1"/>
        <v>278596</v>
      </c>
    </row>
    <row r="130" spans="1:8" ht="38.25">
      <c r="A130" s="104" t="s">
        <v>217</v>
      </c>
      <c r="B130" s="101">
        <v>200</v>
      </c>
      <c r="C130" s="103" t="s">
        <v>326</v>
      </c>
      <c r="D130" s="103" t="s">
        <v>403</v>
      </c>
      <c r="E130" s="103" t="s">
        <v>218</v>
      </c>
      <c r="F130" s="107">
        <v>444335.11</v>
      </c>
      <c r="G130" s="107">
        <v>176730.42</v>
      </c>
      <c r="H130" s="106">
        <f t="shared" si="1"/>
        <v>267604.68999999994</v>
      </c>
    </row>
    <row r="131" spans="1:8">
      <c r="A131" s="104" t="s">
        <v>223</v>
      </c>
      <c r="B131" s="101">
        <v>200</v>
      </c>
      <c r="C131" s="103" t="s">
        <v>326</v>
      </c>
      <c r="D131" s="103" t="s">
        <v>403</v>
      </c>
      <c r="E131" s="103" t="s">
        <v>24</v>
      </c>
      <c r="F131" s="107">
        <v>1032355</v>
      </c>
      <c r="G131" s="107">
        <v>1021363.69</v>
      </c>
      <c r="H131" s="106">
        <f t="shared" si="1"/>
        <v>10991.310000000056</v>
      </c>
    </row>
    <row r="132" spans="1:8" ht="89.25">
      <c r="A132" s="104" t="s">
        <v>256</v>
      </c>
      <c r="B132" s="101">
        <v>200</v>
      </c>
      <c r="C132" s="103" t="s">
        <v>326</v>
      </c>
      <c r="D132" s="103" t="s">
        <v>30</v>
      </c>
      <c r="E132" s="103" t="s">
        <v>83</v>
      </c>
      <c r="F132" s="107">
        <v>220500</v>
      </c>
      <c r="G132" s="107">
        <v>146412.69</v>
      </c>
      <c r="H132" s="106">
        <f t="shared" ref="H132:H195" si="2">F132-G132</f>
        <v>74087.31</v>
      </c>
    </row>
    <row r="133" spans="1:8" ht="38.25">
      <c r="A133" s="104" t="s">
        <v>217</v>
      </c>
      <c r="B133" s="101">
        <v>200</v>
      </c>
      <c r="C133" s="103" t="s">
        <v>326</v>
      </c>
      <c r="D133" s="103" t="s">
        <v>30</v>
      </c>
      <c r="E133" s="103" t="s">
        <v>218</v>
      </c>
      <c r="F133" s="107">
        <v>220500</v>
      </c>
      <c r="G133" s="107">
        <v>146412.69</v>
      </c>
      <c r="H133" s="106">
        <f t="shared" si="2"/>
        <v>74087.31</v>
      </c>
    </row>
    <row r="134" spans="1:8" ht="56.25" customHeight="1">
      <c r="A134" s="104" t="s">
        <v>238</v>
      </c>
      <c r="B134" s="101">
        <v>200</v>
      </c>
      <c r="C134" s="103" t="s">
        <v>326</v>
      </c>
      <c r="D134" s="103" t="s">
        <v>25</v>
      </c>
      <c r="E134" s="103" t="s">
        <v>83</v>
      </c>
      <c r="F134" s="107">
        <v>93419300</v>
      </c>
      <c r="G134" s="107">
        <v>65360798.619999997</v>
      </c>
      <c r="H134" s="106">
        <f t="shared" si="2"/>
        <v>28058501.380000003</v>
      </c>
    </row>
    <row r="135" spans="1:8" ht="25.5">
      <c r="A135" s="104" t="s">
        <v>220</v>
      </c>
      <c r="B135" s="101">
        <v>200</v>
      </c>
      <c r="C135" s="103" t="s">
        <v>326</v>
      </c>
      <c r="D135" s="103" t="s">
        <v>25</v>
      </c>
      <c r="E135" s="103" t="s">
        <v>221</v>
      </c>
      <c r="F135" s="107">
        <v>54506200</v>
      </c>
      <c r="G135" s="107">
        <v>35964102.799999997</v>
      </c>
      <c r="H135" s="106">
        <f t="shared" si="2"/>
        <v>18542097.200000003</v>
      </c>
    </row>
    <row r="136" spans="1:8" ht="38.25">
      <c r="A136" s="104" t="s">
        <v>217</v>
      </c>
      <c r="B136" s="101">
        <v>200</v>
      </c>
      <c r="C136" s="103" t="s">
        <v>326</v>
      </c>
      <c r="D136" s="103" t="s">
        <v>25</v>
      </c>
      <c r="E136" s="103" t="s">
        <v>218</v>
      </c>
      <c r="F136" s="107">
        <v>108000</v>
      </c>
      <c r="G136" s="107">
        <v>22386</v>
      </c>
      <c r="H136" s="106">
        <f t="shared" si="2"/>
        <v>85614</v>
      </c>
    </row>
    <row r="137" spans="1:8">
      <c r="A137" s="104" t="s">
        <v>223</v>
      </c>
      <c r="B137" s="101">
        <v>200</v>
      </c>
      <c r="C137" s="103" t="s">
        <v>326</v>
      </c>
      <c r="D137" s="103" t="s">
        <v>25</v>
      </c>
      <c r="E137" s="103" t="s">
        <v>24</v>
      </c>
      <c r="F137" s="107">
        <v>38805100</v>
      </c>
      <c r="G137" s="107">
        <v>29374309.82</v>
      </c>
      <c r="H137" s="106">
        <f t="shared" si="2"/>
        <v>9430790.1799999997</v>
      </c>
    </row>
    <row r="138" spans="1:8" ht="25.5">
      <c r="A138" s="104" t="s">
        <v>190</v>
      </c>
      <c r="B138" s="101">
        <v>200</v>
      </c>
      <c r="C138" s="103" t="s">
        <v>326</v>
      </c>
      <c r="D138" s="103" t="s">
        <v>31</v>
      </c>
      <c r="E138" s="103" t="s">
        <v>83</v>
      </c>
      <c r="F138" s="107">
        <v>844900</v>
      </c>
      <c r="G138" s="107">
        <v>553626.68000000005</v>
      </c>
      <c r="H138" s="106">
        <f t="shared" si="2"/>
        <v>291273.31999999995</v>
      </c>
    </row>
    <row r="139" spans="1:8" ht="25.5">
      <c r="A139" s="104" t="s">
        <v>220</v>
      </c>
      <c r="B139" s="101">
        <v>200</v>
      </c>
      <c r="C139" s="103" t="s">
        <v>326</v>
      </c>
      <c r="D139" s="103" t="s">
        <v>31</v>
      </c>
      <c r="E139" s="103" t="s">
        <v>221</v>
      </c>
      <c r="F139" s="107">
        <v>301600</v>
      </c>
      <c r="G139" s="107">
        <v>183201.8</v>
      </c>
      <c r="H139" s="106">
        <f t="shared" si="2"/>
        <v>118398.20000000001</v>
      </c>
    </row>
    <row r="140" spans="1:8">
      <c r="A140" s="104" t="s">
        <v>223</v>
      </c>
      <c r="B140" s="101">
        <v>200</v>
      </c>
      <c r="C140" s="103" t="s">
        <v>326</v>
      </c>
      <c r="D140" s="103" t="s">
        <v>31</v>
      </c>
      <c r="E140" s="103" t="s">
        <v>24</v>
      </c>
      <c r="F140" s="107">
        <v>543300</v>
      </c>
      <c r="G140" s="107">
        <v>370424.88</v>
      </c>
      <c r="H140" s="106">
        <f t="shared" si="2"/>
        <v>172875.12</v>
      </c>
    </row>
    <row r="141" spans="1:8" ht="69.75" customHeight="1">
      <c r="A141" s="104" t="s">
        <v>355</v>
      </c>
      <c r="B141" s="101">
        <v>200</v>
      </c>
      <c r="C141" s="103" t="s">
        <v>326</v>
      </c>
      <c r="D141" s="103" t="s">
        <v>356</v>
      </c>
      <c r="E141" s="103" t="s">
        <v>83</v>
      </c>
      <c r="F141" s="107">
        <v>1555231.96</v>
      </c>
      <c r="G141" s="107">
        <v>1408856</v>
      </c>
      <c r="H141" s="106">
        <f t="shared" si="2"/>
        <v>146375.95999999996</v>
      </c>
    </row>
    <row r="142" spans="1:8" ht="38.25">
      <c r="A142" s="104" t="s">
        <v>217</v>
      </c>
      <c r="B142" s="101">
        <v>200</v>
      </c>
      <c r="C142" s="103" t="s">
        <v>326</v>
      </c>
      <c r="D142" s="103" t="s">
        <v>356</v>
      </c>
      <c r="E142" s="103" t="s">
        <v>218</v>
      </c>
      <c r="F142" s="107">
        <v>1555231.96</v>
      </c>
      <c r="G142" s="107">
        <v>1408856</v>
      </c>
      <c r="H142" s="106">
        <f t="shared" si="2"/>
        <v>146375.95999999996</v>
      </c>
    </row>
    <row r="143" spans="1:8" ht="55.5" customHeight="1">
      <c r="A143" s="104" t="s">
        <v>454</v>
      </c>
      <c r="B143" s="101">
        <v>200</v>
      </c>
      <c r="C143" s="103" t="s">
        <v>326</v>
      </c>
      <c r="D143" s="103" t="s">
        <v>455</v>
      </c>
      <c r="E143" s="103" t="s">
        <v>83</v>
      </c>
      <c r="F143" s="107">
        <v>2551900</v>
      </c>
      <c r="G143" s="107">
        <v>635592.72</v>
      </c>
      <c r="H143" s="106">
        <f t="shared" si="2"/>
        <v>1916307.28</v>
      </c>
    </row>
    <row r="144" spans="1:8" ht="25.5">
      <c r="A144" s="104" t="s">
        <v>220</v>
      </c>
      <c r="B144" s="101">
        <v>200</v>
      </c>
      <c r="C144" s="103" t="s">
        <v>326</v>
      </c>
      <c r="D144" s="103" t="s">
        <v>455</v>
      </c>
      <c r="E144" s="103" t="s">
        <v>221</v>
      </c>
      <c r="F144" s="107">
        <v>1432100</v>
      </c>
      <c r="G144" s="107">
        <v>355642.72</v>
      </c>
      <c r="H144" s="106">
        <f t="shared" si="2"/>
        <v>1076457.28</v>
      </c>
    </row>
    <row r="145" spans="1:8" s="89" customFormat="1">
      <c r="A145" s="104" t="s">
        <v>223</v>
      </c>
      <c r="B145" s="101">
        <v>200</v>
      </c>
      <c r="C145" s="103" t="s">
        <v>326</v>
      </c>
      <c r="D145" s="103" t="s">
        <v>455</v>
      </c>
      <c r="E145" s="103" t="s">
        <v>24</v>
      </c>
      <c r="F145" s="107">
        <v>1119800</v>
      </c>
      <c r="G145" s="107">
        <v>279950</v>
      </c>
      <c r="H145" s="106">
        <f t="shared" si="2"/>
        <v>839850</v>
      </c>
    </row>
    <row r="146" spans="1:8" ht="51">
      <c r="A146" s="104" t="s">
        <v>447</v>
      </c>
      <c r="B146" s="101">
        <v>200</v>
      </c>
      <c r="C146" s="103" t="s">
        <v>326</v>
      </c>
      <c r="D146" s="103" t="s">
        <v>448</v>
      </c>
      <c r="E146" s="103" t="s">
        <v>83</v>
      </c>
      <c r="F146" s="107">
        <v>2188788.79</v>
      </c>
      <c r="G146" s="107">
        <v>0</v>
      </c>
      <c r="H146" s="106">
        <f t="shared" si="2"/>
        <v>2188788.79</v>
      </c>
    </row>
    <row r="147" spans="1:8" ht="38.25">
      <c r="A147" s="104" t="s">
        <v>217</v>
      </c>
      <c r="B147" s="101">
        <v>200</v>
      </c>
      <c r="C147" s="103" t="s">
        <v>326</v>
      </c>
      <c r="D147" s="103" t="s">
        <v>448</v>
      </c>
      <c r="E147" s="103" t="s">
        <v>218</v>
      </c>
      <c r="F147" s="107">
        <v>463097.1</v>
      </c>
      <c r="G147" s="107">
        <v>0</v>
      </c>
      <c r="H147" s="106">
        <f t="shared" si="2"/>
        <v>463097.1</v>
      </c>
    </row>
    <row r="148" spans="1:8">
      <c r="A148" s="104" t="s">
        <v>223</v>
      </c>
      <c r="B148" s="101">
        <v>200</v>
      </c>
      <c r="C148" s="103" t="s">
        <v>326</v>
      </c>
      <c r="D148" s="103" t="s">
        <v>448</v>
      </c>
      <c r="E148" s="103" t="s">
        <v>24</v>
      </c>
      <c r="F148" s="107">
        <v>1725691.69</v>
      </c>
      <c r="G148" s="107">
        <v>0</v>
      </c>
      <c r="H148" s="106">
        <f t="shared" si="2"/>
        <v>1725691.69</v>
      </c>
    </row>
    <row r="149" spans="1:8" ht="55.5" customHeight="1">
      <c r="A149" s="104" t="s">
        <v>238</v>
      </c>
      <c r="B149" s="101">
        <v>200</v>
      </c>
      <c r="C149" s="103" t="s">
        <v>326</v>
      </c>
      <c r="D149" s="103" t="s">
        <v>357</v>
      </c>
      <c r="E149" s="103" t="s">
        <v>83</v>
      </c>
      <c r="F149" s="107">
        <v>1951100</v>
      </c>
      <c r="G149" s="107">
        <v>0</v>
      </c>
      <c r="H149" s="106">
        <f t="shared" si="2"/>
        <v>1951100</v>
      </c>
    </row>
    <row r="150" spans="1:8">
      <c r="A150" s="104" t="s">
        <v>223</v>
      </c>
      <c r="B150" s="101">
        <v>200</v>
      </c>
      <c r="C150" s="103" t="s">
        <v>326</v>
      </c>
      <c r="D150" s="103" t="s">
        <v>357</v>
      </c>
      <c r="E150" s="103" t="s">
        <v>24</v>
      </c>
      <c r="F150" s="107">
        <v>1951100</v>
      </c>
      <c r="G150" s="107">
        <v>0</v>
      </c>
      <c r="H150" s="106">
        <f t="shared" si="2"/>
        <v>1951100</v>
      </c>
    </row>
    <row r="151" spans="1:8" ht="38.25">
      <c r="A151" s="104" t="s">
        <v>404</v>
      </c>
      <c r="B151" s="101">
        <v>200</v>
      </c>
      <c r="C151" s="103" t="s">
        <v>326</v>
      </c>
      <c r="D151" s="103" t="s">
        <v>405</v>
      </c>
      <c r="E151" s="103" t="s">
        <v>83</v>
      </c>
      <c r="F151" s="107">
        <v>48111</v>
      </c>
      <c r="G151" s="107">
        <v>47738.5</v>
      </c>
      <c r="H151" s="106">
        <f t="shared" si="2"/>
        <v>372.5</v>
      </c>
    </row>
    <row r="152" spans="1:8">
      <c r="A152" s="104" t="s">
        <v>223</v>
      </c>
      <c r="B152" s="101">
        <v>200</v>
      </c>
      <c r="C152" s="103" t="s">
        <v>326</v>
      </c>
      <c r="D152" s="103" t="s">
        <v>405</v>
      </c>
      <c r="E152" s="103" t="s">
        <v>24</v>
      </c>
      <c r="F152" s="107">
        <v>48111</v>
      </c>
      <c r="G152" s="107">
        <v>47738.5</v>
      </c>
      <c r="H152" s="106">
        <f t="shared" si="2"/>
        <v>372.5</v>
      </c>
    </row>
    <row r="153" spans="1:8" ht="25.5">
      <c r="A153" s="104" t="s">
        <v>243</v>
      </c>
      <c r="B153" s="101">
        <v>200</v>
      </c>
      <c r="C153" s="103" t="s">
        <v>326</v>
      </c>
      <c r="D153" s="103" t="s">
        <v>32</v>
      </c>
      <c r="E153" s="103" t="s">
        <v>83</v>
      </c>
      <c r="F153" s="107">
        <v>99214.35</v>
      </c>
      <c r="G153" s="107">
        <v>0</v>
      </c>
      <c r="H153" s="106">
        <f t="shared" si="2"/>
        <v>99214.35</v>
      </c>
    </row>
    <row r="154" spans="1:8" ht="38.25">
      <c r="A154" s="104" t="s">
        <v>217</v>
      </c>
      <c r="B154" s="101">
        <v>200</v>
      </c>
      <c r="C154" s="103" t="s">
        <v>326</v>
      </c>
      <c r="D154" s="103" t="s">
        <v>32</v>
      </c>
      <c r="E154" s="103" t="s">
        <v>218</v>
      </c>
      <c r="F154" s="107">
        <v>99214.35</v>
      </c>
      <c r="G154" s="107">
        <v>0</v>
      </c>
      <c r="H154" s="106">
        <f t="shared" si="2"/>
        <v>99214.35</v>
      </c>
    </row>
    <row r="155" spans="1:8">
      <c r="A155" s="104" t="s">
        <v>244</v>
      </c>
      <c r="B155" s="101">
        <v>200</v>
      </c>
      <c r="C155" s="103" t="s">
        <v>327</v>
      </c>
      <c r="D155" s="103" t="s">
        <v>227</v>
      </c>
      <c r="E155" s="103" t="s">
        <v>83</v>
      </c>
      <c r="F155" s="107">
        <v>14613382.82</v>
      </c>
      <c r="G155" s="107">
        <v>10824865.310000001</v>
      </c>
      <c r="H155" s="106">
        <f t="shared" si="2"/>
        <v>3788517.51</v>
      </c>
    </row>
    <row r="156" spans="1:8" ht="25.5">
      <c r="A156" s="104" t="s">
        <v>232</v>
      </c>
      <c r="B156" s="101">
        <v>200</v>
      </c>
      <c r="C156" s="103" t="s">
        <v>327</v>
      </c>
      <c r="D156" s="103" t="s">
        <v>33</v>
      </c>
      <c r="E156" s="103" t="s">
        <v>83</v>
      </c>
      <c r="F156" s="107">
        <v>6628509.3200000003</v>
      </c>
      <c r="G156" s="107">
        <v>4659096.1500000004</v>
      </c>
      <c r="H156" s="106">
        <f t="shared" si="2"/>
        <v>1969413.17</v>
      </c>
    </row>
    <row r="157" spans="1:8" ht="25.5">
      <c r="A157" s="104" t="s">
        <v>220</v>
      </c>
      <c r="B157" s="101">
        <v>200</v>
      </c>
      <c r="C157" s="103" t="s">
        <v>327</v>
      </c>
      <c r="D157" s="103" t="s">
        <v>33</v>
      </c>
      <c r="E157" s="103" t="s">
        <v>221</v>
      </c>
      <c r="F157" s="107">
        <v>5523000</v>
      </c>
      <c r="G157" s="107">
        <v>3984406.72</v>
      </c>
      <c r="H157" s="106">
        <f t="shared" si="2"/>
        <v>1538593.2799999998</v>
      </c>
    </row>
    <row r="158" spans="1:8" ht="38.25">
      <c r="A158" s="104" t="s">
        <v>217</v>
      </c>
      <c r="B158" s="101">
        <v>200</v>
      </c>
      <c r="C158" s="103" t="s">
        <v>327</v>
      </c>
      <c r="D158" s="103" t="s">
        <v>33</v>
      </c>
      <c r="E158" s="103" t="s">
        <v>218</v>
      </c>
      <c r="F158" s="107">
        <v>980842.17</v>
      </c>
      <c r="G158" s="107">
        <v>583114.07999999996</v>
      </c>
      <c r="H158" s="106">
        <f t="shared" si="2"/>
        <v>397728.09000000008</v>
      </c>
    </row>
    <row r="159" spans="1:8" ht="16.5" customHeight="1">
      <c r="A159" s="104" t="s">
        <v>219</v>
      </c>
      <c r="B159" s="101">
        <v>200</v>
      </c>
      <c r="C159" s="103" t="s">
        <v>327</v>
      </c>
      <c r="D159" s="103" t="s">
        <v>33</v>
      </c>
      <c r="E159" s="103" t="s">
        <v>3</v>
      </c>
      <c r="F159" s="107">
        <v>124667.15</v>
      </c>
      <c r="G159" s="107">
        <v>91575.35</v>
      </c>
      <c r="H159" s="106">
        <f t="shared" si="2"/>
        <v>33091.799999999988</v>
      </c>
    </row>
    <row r="160" spans="1:8" ht="25.5">
      <c r="A160" s="104" t="s">
        <v>402</v>
      </c>
      <c r="B160" s="101">
        <v>200</v>
      </c>
      <c r="C160" s="103" t="s">
        <v>327</v>
      </c>
      <c r="D160" s="103" t="s">
        <v>456</v>
      </c>
      <c r="E160" s="103" t="s">
        <v>83</v>
      </c>
      <c r="F160" s="107">
        <v>2340.5</v>
      </c>
      <c r="G160" s="107">
        <v>2340.5</v>
      </c>
      <c r="H160" s="106">
        <f t="shared" si="2"/>
        <v>0</v>
      </c>
    </row>
    <row r="161" spans="1:8" ht="38.25">
      <c r="A161" s="104" t="s">
        <v>217</v>
      </c>
      <c r="B161" s="101">
        <v>200</v>
      </c>
      <c r="C161" s="103" t="s">
        <v>327</v>
      </c>
      <c r="D161" s="103" t="s">
        <v>456</v>
      </c>
      <c r="E161" s="103" t="s">
        <v>218</v>
      </c>
      <c r="F161" s="107">
        <v>2340.5</v>
      </c>
      <c r="G161" s="107">
        <v>2340.5</v>
      </c>
      <c r="H161" s="106">
        <f t="shared" si="2"/>
        <v>0</v>
      </c>
    </row>
    <row r="162" spans="1:8" ht="25.5">
      <c r="A162" s="104" t="s">
        <v>232</v>
      </c>
      <c r="B162" s="101">
        <v>200</v>
      </c>
      <c r="C162" s="103" t="s">
        <v>327</v>
      </c>
      <c r="D162" s="103" t="s">
        <v>34</v>
      </c>
      <c r="E162" s="103" t="s">
        <v>83</v>
      </c>
      <c r="F162" s="107">
        <v>6895765</v>
      </c>
      <c r="G162" s="107">
        <v>5076661.28</v>
      </c>
      <c r="H162" s="106">
        <f t="shared" si="2"/>
        <v>1819103.7199999997</v>
      </c>
    </row>
    <row r="163" spans="1:8" ht="25.5">
      <c r="A163" s="104" t="s">
        <v>220</v>
      </c>
      <c r="B163" s="101">
        <v>200</v>
      </c>
      <c r="C163" s="103" t="s">
        <v>327</v>
      </c>
      <c r="D163" s="103" t="s">
        <v>34</v>
      </c>
      <c r="E163" s="103" t="s">
        <v>221</v>
      </c>
      <c r="F163" s="107">
        <v>6317600</v>
      </c>
      <c r="G163" s="107">
        <v>4634799.5199999996</v>
      </c>
      <c r="H163" s="106">
        <f t="shared" si="2"/>
        <v>1682800.4800000004</v>
      </c>
    </row>
    <row r="164" spans="1:8" ht="38.25">
      <c r="A164" s="104" t="s">
        <v>217</v>
      </c>
      <c r="B164" s="101">
        <v>200</v>
      </c>
      <c r="C164" s="103" t="s">
        <v>327</v>
      </c>
      <c r="D164" s="103" t="s">
        <v>34</v>
      </c>
      <c r="E164" s="103" t="s">
        <v>218</v>
      </c>
      <c r="F164" s="107">
        <v>564765</v>
      </c>
      <c r="G164" s="107">
        <v>434531.88</v>
      </c>
      <c r="H164" s="106">
        <f t="shared" si="2"/>
        <v>130233.12</v>
      </c>
    </row>
    <row r="165" spans="1:8" ht="16.5" customHeight="1">
      <c r="A165" s="104" t="s">
        <v>219</v>
      </c>
      <c r="B165" s="101">
        <v>200</v>
      </c>
      <c r="C165" s="103" t="s">
        <v>327</v>
      </c>
      <c r="D165" s="103" t="s">
        <v>34</v>
      </c>
      <c r="E165" s="103" t="s">
        <v>3</v>
      </c>
      <c r="F165" s="107">
        <v>13400</v>
      </c>
      <c r="G165" s="107">
        <v>7329.88</v>
      </c>
      <c r="H165" s="106">
        <f t="shared" si="2"/>
        <v>6070.12</v>
      </c>
    </row>
    <row r="166" spans="1:8" ht="25.5">
      <c r="A166" s="104" t="s">
        <v>402</v>
      </c>
      <c r="B166" s="101">
        <v>200</v>
      </c>
      <c r="C166" s="103" t="s">
        <v>327</v>
      </c>
      <c r="D166" s="103" t="s">
        <v>406</v>
      </c>
      <c r="E166" s="103" t="s">
        <v>83</v>
      </c>
      <c r="F166" s="107">
        <v>1086768</v>
      </c>
      <c r="G166" s="107">
        <v>1086767.3799999999</v>
      </c>
      <c r="H166" s="106">
        <f t="shared" si="2"/>
        <v>0.62000000011175871</v>
      </c>
    </row>
    <row r="167" spans="1:8" ht="38.25">
      <c r="A167" s="104" t="s">
        <v>217</v>
      </c>
      <c r="B167" s="101">
        <v>200</v>
      </c>
      <c r="C167" s="103" t="s">
        <v>327</v>
      </c>
      <c r="D167" s="103" t="s">
        <v>406</v>
      </c>
      <c r="E167" s="103" t="s">
        <v>218</v>
      </c>
      <c r="F167" s="107">
        <v>1086768</v>
      </c>
      <c r="G167" s="107">
        <v>1086767.3799999999</v>
      </c>
      <c r="H167" s="106">
        <f t="shared" si="2"/>
        <v>0.62000000011175871</v>
      </c>
    </row>
    <row r="168" spans="1:8" ht="28.5" customHeight="1">
      <c r="A168" s="104" t="s">
        <v>303</v>
      </c>
      <c r="B168" s="101">
        <v>200</v>
      </c>
      <c r="C168" s="103" t="s">
        <v>328</v>
      </c>
      <c r="D168" s="103" t="s">
        <v>227</v>
      </c>
      <c r="E168" s="103" t="s">
        <v>83</v>
      </c>
      <c r="F168" s="107">
        <v>276991.98</v>
      </c>
      <c r="G168" s="107">
        <v>266923.98</v>
      </c>
      <c r="H168" s="106">
        <f t="shared" si="2"/>
        <v>10068</v>
      </c>
    </row>
    <row r="169" spans="1:8" ht="25.5">
      <c r="A169" s="104" t="s">
        <v>230</v>
      </c>
      <c r="B169" s="101">
        <v>200</v>
      </c>
      <c r="C169" s="103" t="s">
        <v>328</v>
      </c>
      <c r="D169" s="103" t="s">
        <v>15</v>
      </c>
      <c r="E169" s="103" t="s">
        <v>83</v>
      </c>
      <c r="F169" s="107">
        <v>35600</v>
      </c>
      <c r="G169" s="107">
        <v>35600</v>
      </c>
      <c r="H169" s="106">
        <f t="shared" si="2"/>
        <v>0</v>
      </c>
    </row>
    <row r="170" spans="1:8" ht="38.25">
      <c r="A170" s="104" t="s">
        <v>217</v>
      </c>
      <c r="B170" s="101">
        <v>200</v>
      </c>
      <c r="C170" s="103" t="s">
        <v>328</v>
      </c>
      <c r="D170" s="103" t="s">
        <v>15</v>
      </c>
      <c r="E170" s="103" t="s">
        <v>218</v>
      </c>
      <c r="F170" s="107">
        <v>35600</v>
      </c>
      <c r="G170" s="107">
        <v>35600</v>
      </c>
      <c r="H170" s="106">
        <f t="shared" si="2"/>
        <v>0</v>
      </c>
    </row>
    <row r="171" spans="1:8" ht="25.5">
      <c r="A171" s="104" t="s">
        <v>232</v>
      </c>
      <c r="B171" s="101">
        <v>200</v>
      </c>
      <c r="C171" s="103" t="s">
        <v>328</v>
      </c>
      <c r="D171" s="103" t="s">
        <v>17</v>
      </c>
      <c r="E171" s="103" t="s">
        <v>83</v>
      </c>
      <c r="F171" s="107">
        <v>35000</v>
      </c>
      <c r="G171" s="107">
        <v>30500</v>
      </c>
      <c r="H171" s="106">
        <f t="shared" si="2"/>
        <v>4500</v>
      </c>
    </row>
    <row r="172" spans="1:8" ht="38.25">
      <c r="A172" s="104" t="s">
        <v>217</v>
      </c>
      <c r="B172" s="101">
        <v>200</v>
      </c>
      <c r="C172" s="103" t="s">
        <v>328</v>
      </c>
      <c r="D172" s="103" t="s">
        <v>17</v>
      </c>
      <c r="E172" s="103" t="s">
        <v>218</v>
      </c>
      <c r="F172" s="107">
        <v>35000</v>
      </c>
      <c r="G172" s="107">
        <v>30500</v>
      </c>
      <c r="H172" s="106">
        <f t="shared" si="2"/>
        <v>4500</v>
      </c>
    </row>
    <row r="173" spans="1:8" ht="25.5">
      <c r="A173" s="104" t="s">
        <v>232</v>
      </c>
      <c r="B173" s="101">
        <v>200</v>
      </c>
      <c r="C173" s="103" t="s">
        <v>328</v>
      </c>
      <c r="D173" s="103" t="s">
        <v>28</v>
      </c>
      <c r="E173" s="103" t="s">
        <v>83</v>
      </c>
      <c r="F173" s="107">
        <v>157555.98000000001</v>
      </c>
      <c r="G173" s="107">
        <v>157555.98000000001</v>
      </c>
      <c r="H173" s="106">
        <f t="shared" si="2"/>
        <v>0</v>
      </c>
    </row>
    <row r="174" spans="1:8" ht="38.25">
      <c r="A174" s="104" t="s">
        <v>217</v>
      </c>
      <c r="B174" s="101">
        <v>200</v>
      </c>
      <c r="C174" s="103" t="s">
        <v>328</v>
      </c>
      <c r="D174" s="103" t="s">
        <v>28</v>
      </c>
      <c r="E174" s="103" t="s">
        <v>218</v>
      </c>
      <c r="F174" s="107">
        <v>157555.98000000001</v>
      </c>
      <c r="G174" s="107">
        <v>157555.98000000001</v>
      </c>
      <c r="H174" s="106">
        <f t="shared" si="2"/>
        <v>0</v>
      </c>
    </row>
    <row r="175" spans="1:8" ht="25.5">
      <c r="A175" s="104" t="s">
        <v>232</v>
      </c>
      <c r="B175" s="101">
        <v>200</v>
      </c>
      <c r="C175" s="103" t="s">
        <v>328</v>
      </c>
      <c r="D175" s="103" t="s">
        <v>33</v>
      </c>
      <c r="E175" s="103" t="s">
        <v>83</v>
      </c>
      <c r="F175" s="107">
        <v>4204</v>
      </c>
      <c r="G175" s="107">
        <v>4204</v>
      </c>
      <c r="H175" s="106">
        <f t="shared" si="2"/>
        <v>0</v>
      </c>
    </row>
    <row r="176" spans="1:8" ht="38.25">
      <c r="A176" s="104" t="s">
        <v>217</v>
      </c>
      <c r="B176" s="101">
        <v>200</v>
      </c>
      <c r="C176" s="103" t="s">
        <v>328</v>
      </c>
      <c r="D176" s="103" t="s">
        <v>33</v>
      </c>
      <c r="E176" s="103" t="s">
        <v>218</v>
      </c>
      <c r="F176" s="107">
        <v>4204</v>
      </c>
      <c r="G176" s="107">
        <v>4204</v>
      </c>
      <c r="H176" s="106">
        <f t="shared" si="2"/>
        <v>0</v>
      </c>
    </row>
    <row r="177" spans="1:8" ht="25.5">
      <c r="A177" s="104" t="s">
        <v>232</v>
      </c>
      <c r="B177" s="101">
        <v>200</v>
      </c>
      <c r="C177" s="103" t="s">
        <v>328</v>
      </c>
      <c r="D177" s="103" t="s">
        <v>26</v>
      </c>
      <c r="E177" s="103" t="s">
        <v>83</v>
      </c>
      <c r="F177" s="107">
        <v>9772</v>
      </c>
      <c r="G177" s="107">
        <v>4204</v>
      </c>
      <c r="H177" s="106">
        <f t="shared" si="2"/>
        <v>5568</v>
      </c>
    </row>
    <row r="178" spans="1:8" ht="38.25">
      <c r="A178" s="104" t="s">
        <v>217</v>
      </c>
      <c r="B178" s="101">
        <v>200</v>
      </c>
      <c r="C178" s="103" t="s">
        <v>328</v>
      </c>
      <c r="D178" s="103" t="s">
        <v>26</v>
      </c>
      <c r="E178" s="103" t="s">
        <v>218</v>
      </c>
      <c r="F178" s="107">
        <v>6508</v>
      </c>
      <c r="G178" s="107">
        <v>4204</v>
      </c>
      <c r="H178" s="106">
        <f t="shared" si="2"/>
        <v>2304</v>
      </c>
    </row>
    <row r="179" spans="1:8">
      <c r="A179" s="104" t="s">
        <v>223</v>
      </c>
      <c r="B179" s="101">
        <v>200</v>
      </c>
      <c r="C179" s="103" t="s">
        <v>328</v>
      </c>
      <c r="D179" s="103" t="s">
        <v>26</v>
      </c>
      <c r="E179" s="103" t="s">
        <v>24</v>
      </c>
      <c r="F179" s="107">
        <v>3264</v>
      </c>
      <c r="G179" s="107">
        <v>0</v>
      </c>
      <c r="H179" s="106">
        <f t="shared" si="2"/>
        <v>3264</v>
      </c>
    </row>
    <row r="180" spans="1:8" ht="25.5">
      <c r="A180" s="104" t="s">
        <v>232</v>
      </c>
      <c r="B180" s="101">
        <v>200</v>
      </c>
      <c r="C180" s="103" t="s">
        <v>328</v>
      </c>
      <c r="D180" s="103" t="s">
        <v>42</v>
      </c>
      <c r="E180" s="103" t="s">
        <v>83</v>
      </c>
      <c r="F180" s="107">
        <v>6000</v>
      </c>
      <c r="G180" s="107">
        <v>6000</v>
      </c>
      <c r="H180" s="106">
        <f t="shared" si="2"/>
        <v>0</v>
      </c>
    </row>
    <row r="181" spans="1:8" ht="38.25">
      <c r="A181" s="104" t="s">
        <v>217</v>
      </c>
      <c r="B181" s="101">
        <v>200</v>
      </c>
      <c r="C181" s="103" t="s">
        <v>328</v>
      </c>
      <c r="D181" s="103" t="s">
        <v>42</v>
      </c>
      <c r="E181" s="103" t="s">
        <v>218</v>
      </c>
      <c r="F181" s="107">
        <v>6000</v>
      </c>
      <c r="G181" s="107">
        <v>6000</v>
      </c>
      <c r="H181" s="106">
        <f t="shared" si="2"/>
        <v>0</v>
      </c>
    </row>
    <row r="182" spans="1:8" ht="25.5">
      <c r="A182" s="104" t="s">
        <v>232</v>
      </c>
      <c r="B182" s="101">
        <v>200</v>
      </c>
      <c r="C182" s="103" t="s">
        <v>328</v>
      </c>
      <c r="D182" s="103" t="s">
        <v>44</v>
      </c>
      <c r="E182" s="103" t="s">
        <v>83</v>
      </c>
      <c r="F182" s="107">
        <v>6000</v>
      </c>
      <c r="G182" s="107">
        <v>6000</v>
      </c>
      <c r="H182" s="106">
        <f t="shared" si="2"/>
        <v>0</v>
      </c>
    </row>
    <row r="183" spans="1:8" ht="38.25">
      <c r="A183" s="104" t="s">
        <v>217</v>
      </c>
      <c r="B183" s="101">
        <v>200</v>
      </c>
      <c r="C183" s="103" t="s">
        <v>328</v>
      </c>
      <c r="D183" s="103" t="s">
        <v>44</v>
      </c>
      <c r="E183" s="103" t="s">
        <v>218</v>
      </c>
      <c r="F183" s="107">
        <v>6000</v>
      </c>
      <c r="G183" s="107">
        <v>6000</v>
      </c>
      <c r="H183" s="106">
        <f t="shared" si="2"/>
        <v>0</v>
      </c>
    </row>
    <row r="184" spans="1:8" ht="25.5">
      <c r="A184" s="104" t="s">
        <v>232</v>
      </c>
      <c r="B184" s="101">
        <v>200</v>
      </c>
      <c r="C184" s="103" t="s">
        <v>328</v>
      </c>
      <c r="D184" s="103" t="s">
        <v>45</v>
      </c>
      <c r="E184" s="103" t="s">
        <v>83</v>
      </c>
      <c r="F184" s="107">
        <v>5500</v>
      </c>
      <c r="G184" s="107">
        <v>5500</v>
      </c>
      <c r="H184" s="106">
        <f t="shared" si="2"/>
        <v>0</v>
      </c>
    </row>
    <row r="185" spans="1:8" ht="38.25">
      <c r="A185" s="104" t="s">
        <v>217</v>
      </c>
      <c r="B185" s="101">
        <v>200</v>
      </c>
      <c r="C185" s="103" t="s">
        <v>328</v>
      </c>
      <c r="D185" s="103" t="s">
        <v>45</v>
      </c>
      <c r="E185" s="103" t="s">
        <v>218</v>
      </c>
      <c r="F185" s="107">
        <v>5500</v>
      </c>
      <c r="G185" s="107">
        <v>5500</v>
      </c>
      <c r="H185" s="106">
        <f t="shared" si="2"/>
        <v>0</v>
      </c>
    </row>
    <row r="186" spans="1:8" ht="25.5">
      <c r="A186" s="104" t="s">
        <v>232</v>
      </c>
      <c r="B186" s="101">
        <v>200</v>
      </c>
      <c r="C186" s="103" t="s">
        <v>328</v>
      </c>
      <c r="D186" s="103" t="s">
        <v>298</v>
      </c>
      <c r="E186" s="103" t="s">
        <v>83</v>
      </c>
      <c r="F186" s="107">
        <v>6300</v>
      </c>
      <c r="G186" s="107">
        <v>6300</v>
      </c>
      <c r="H186" s="106">
        <f t="shared" si="2"/>
        <v>0</v>
      </c>
    </row>
    <row r="187" spans="1:8" ht="38.25">
      <c r="A187" s="104" t="s">
        <v>217</v>
      </c>
      <c r="B187" s="101">
        <v>200</v>
      </c>
      <c r="C187" s="103" t="s">
        <v>328</v>
      </c>
      <c r="D187" s="103" t="s">
        <v>298</v>
      </c>
      <c r="E187" s="103" t="s">
        <v>218</v>
      </c>
      <c r="F187" s="107">
        <v>6300</v>
      </c>
      <c r="G187" s="107">
        <v>6300</v>
      </c>
      <c r="H187" s="106">
        <f t="shared" si="2"/>
        <v>0</v>
      </c>
    </row>
    <row r="188" spans="1:8" ht="25.5">
      <c r="A188" s="104" t="s">
        <v>232</v>
      </c>
      <c r="B188" s="101">
        <v>200</v>
      </c>
      <c r="C188" s="103" t="s">
        <v>328</v>
      </c>
      <c r="D188" s="103" t="s">
        <v>46</v>
      </c>
      <c r="E188" s="103" t="s">
        <v>83</v>
      </c>
      <c r="F188" s="107">
        <v>3500</v>
      </c>
      <c r="G188" s="107">
        <v>3500</v>
      </c>
      <c r="H188" s="106">
        <f t="shared" si="2"/>
        <v>0</v>
      </c>
    </row>
    <row r="189" spans="1:8" ht="38.25">
      <c r="A189" s="104" t="s">
        <v>217</v>
      </c>
      <c r="B189" s="101">
        <v>200</v>
      </c>
      <c r="C189" s="103" t="s">
        <v>328</v>
      </c>
      <c r="D189" s="103" t="s">
        <v>46</v>
      </c>
      <c r="E189" s="103" t="s">
        <v>218</v>
      </c>
      <c r="F189" s="107">
        <v>3500</v>
      </c>
      <c r="G189" s="107">
        <v>3500</v>
      </c>
      <c r="H189" s="106">
        <f t="shared" si="2"/>
        <v>0</v>
      </c>
    </row>
    <row r="190" spans="1:8" ht="25.5">
      <c r="A190" s="104" t="s">
        <v>229</v>
      </c>
      <c r="B190" s="101">
        <v>200</v>
      </c>
      <c r="C190" s="103" t="s">
        <v>328</v>
      </c>
      <c r="D190" s="103" t="s">
        <v>2</v>
      </c>
      <c r="E190" s="103" t="s">
        <v>83</v>
      </c>
      <c r="F190" s="107">
        <v>7560</v>
      </c>
      <c r="G190" s="107">
        <v>7560</v>
      </c>
      <c r="H190" s="106">
        <f t="shared" si="2"/>
        <v>0</v>
      </c>
    </row>
    <row r="191" spans="1:8" ht="38.25">
      <c r="A191" s="104" t="s">
        <v>217</v>
      </c>
      <c r="B191" s="101">
        <v>200</v>
      </c>
      <c r="C191" s="103" t="s">
        <v>328</v>
      </c>
      <c r="D191" s="103" t="s">
        <v>2</v>
      </c>
      <c r="E191" s="103" t="s">
        <v>218</v>
      </c>
      <c r="F191" s="107">
        <v>7560</v>
      </c>
      <c r="G191" s="107">
        <v>7560</v>
      </c>
      <c r="H191" s="106">
        <f t="shared" si="2"/>
        <v>0</v>
      </c>
    </row>
    <row r="192" spans="1:8">
      <c r="A192" s="104" t="s">
        <v>245</v>
      </c>
      <c r="B192" s="101">
        <v>200</v>
      </c>
      <c r="C192" s="103" t="s">
        <v>329</v>
      </c>
      <c r="D192" s="103" t="s">
        <v>227</v>
      </c>
      <c r="E192" s="103" t="s">
        <v>83</v>
      </c>
      <c r="F192" s="107">
        <v>24400</v>
      </c>
      <c r="G192" s="107">
        <v>14700</v>
      </c>
      <c r="H192" s="106">
        <f t="shared" si="2"/>
        <v>9700</v>
      </c>
    </row>
    <row r="193" spans="1:8" ht="108" customHeight="1">
      <c r="A193" s="104" t="s">
        <v>257</v>
      </c>
      <c r="B193" s="101">
        <v>200</v>
      </c>
      <c r="C193" s="103" t="s">
        <v>329</v>
      </c>
      <c r="D193" s="103" t="s">
        <v>35</v>
      </c>
      <c r="E193" s="103" t="s">
        <v>83</v>
      </c>
      <c r="F193" s="107">
        <v>24400</v>
      </c>
      <c r="G193" s="107">
        <v>14700</v>
      </c>
      <c r="H193" s="106">
        <f t="shared" si="2"/>
        <v>9700</v>
      </c>
    </row>
    <row r="194" spans="1:8" ht="38.25">
      <c r="A194" s="104" t="s">
        <v>217</v>
      </c>
      <c r="B194" s="101">
        <v>200</v>
      </c>
      <c r="C194" s="103" t="s">
        <v>329</v>
      </c>
      <c r="D194" s="103" t="s">
        <v>35</v>
      </c>
      <c r="E194" s="103" t="s">
        <v>218</v>
      </c>
      <c r="F194" s="107">
        <v>24400</v>
      </c>
      <c r="G194" s="107">
        <v>14700</v>
      </c>
      <c r="H194" s="106">
        <f t="shared" si="2"/>
        <v>9700</v>
      </c>
    </row>
    <row r="195" spans="1:8">
      <c r="A195" s="104" t="s">
        <v>246</v>
      </c>
      <c r="B195" s="101">
        <v>200</v>
      </c>
      <c r="C195" s="103" t="s">
        <v>330</v>
      </c>
      <c r="D195" s="103" t="s">
        <v>227</v>
      </c>
      <c r="E195" s="103" t="s">
        <v>83</v>
      </c>
      <c r="F195" s="107">
        <v>849100</v>
      </c>
      <c r="G195" s="107">
        <v>229817.25</v>
      </c>
      <c r="H195" s="106">
        <f t="shared" si="2"/>
        <v>619282.75</v>
      </c>
    </row>
    <row r="196" spans="1:8" ht="38.25">
      <c r="A196" s="104" t="s">
        <v>233</v>
      </c>
      <c r="B196" s="101">
        <v>200</v>
      </c>
      <c r="C196" s="103" t="s">
        <v>330</v>
      </c>
      <c r="D196" s="103" t="s">
        <v>36</v>
      </c>
      <c r="E196" s="103" t="s">
        <v>83</v>
      </c>
      <c r="F196" s="107">
        <v>157800</v>
      </c>
      <c r="G196" s="107">
        <v>147348</v>
      </c>
      <c r="H196" s="106">
        <f t="shared" ref="H196:H259" si="3">F196-G196</f>
        <v>10452</v>
      </c>
    </row>
    <row r="197" spans="1:8" ht="38.25">
      <c r="A197" s="104" t="s">
        <v>217</v>
      </c>
      <c r="B197" s="101">
        <v>200</v>
      </c>
      <c r="C197" s="103" t="s">
        <v>330</v>
      </c>
      <c r="D197" s="103" t="s">
        <v>36</v>
      </c>
      <c r="E197" s="103" t="s">
        <v>218</v>
      </c>
      <c r="F197" s="107">
        <v>157800</v>
      </c>
      <c r="G197" s="107">
        <v>147348</v>
      </c>
      <c r="H197" s="106">
        <f t="shared" si="3"/>
        <v>10452</v>
      </c>
    </row>
    <row r="198" spans="1:8">
      <c r="A198" s="104" t="s">
        <v>358</v>
      </c>
      <c r="B198" s="101">
        <v>200</v>
      </c>
      <c r="C198" s="103" t="s">
        <v>330</v>
      </c>
      <c r="D198" s="103" t="s">
        <v>359</v>
      </c>
      <c r="E198" s="103" t="s">
        <v>83</v>
      </c>
      <c r="F198" s="107">
        <v>20000</v>
      </c>
      <c r="G198" s="107">
        <v>0</v>
      </c>
      <c r="H198" s="106">
        <f t="shared" si="3"/>
        <v>20000</v>
      </c>
    </row>
    <row r="199" spans="1:8">
      <c r="A199" s="104" t="s">
        <v>206</v>
      </c>
      <c r="B199" s="101">
        <v>200</v>
      </c>
      <c r="C199" s="103" t="s">
        <v>330</v>
      </c>
      <c r="D199" s="103" t="s">
        <v>359</v>
      </c>
      <c r="E199" s="103" t="s">
        <v>37</v>
      </c>
      <c r="F199" s="107">
        <v>20000</v>
      </c>
      <c r="G199" s="107">
        <v>0</v>
      </c>
      <c r="H199" s="106">
        <f t="shared" si="3"/>
        <v>20000</v>
      </c>
    </row>
    <row r="200" spans="1:8" ht="38.25">
      <c r="A200" s="104" t="s">
        <v>304</v>
      </c>
      <c r="B200" s="101">
        <v>200</v>
      </c>
      <c r="C200" s="103" t="s">
        <v>330</v>
      </c>
      <c r="D200" s="103" t="s">
        <v>38</v>
      </c>
      <c r="E200" s="103" t="s">
        <v>83</v>
      </c>
      <c r="F200" s="107">
        <v>25000</v>
      </c>
      <c r="G200" s="107">
        <v>23000</v>
      </c>
      <c r="H200" s="106">
        <f t="shared" si="3"/>
        <v>2000</v>
      </c>
    </row>
    <row r="201" spans="1:8" ht="38.25">
      <c r="A201" s="104" t="s">
        <v>217</v>
      </c>
      <c r="B201" s="101">
        <v>200</v>
      </c>
      <c r="C201" s="103" t="s">
        <v>330</v>
      </c>
      <c r="D201" s="103" t="s">
        <v>38</v>
      </c>
      <c r="E201" s="103" t="s">
        <v>218</v>
      </c>
      <c r="F201" s="107">
        <v>25000</v>
      </c>
      <c r="G201" s="107">
        <v>23000</v>
      </c>
      <c r="H201" s="106">
        <f t="shared" si="3"/>
        <v>2000</v>
      </c>
    </row>
    <row r="202" spans="1:8" ht="38.25">
      <c r="A202" s="104" t="s">
        <v>233</v>
      </c>
      <c r="B202" s="101">
        <v>200</v>
      </c>
      <c r="C202" s="103" t="s">
        <v>330</v>
      </c>
      <c r="D202" s="103" t="s">
        <v>39</v>
      </c>
      <c r="E202" s="103" t="s">
        <v>83</v>
      </c>
      <c r="F202" s="107">
        <v>25000</v>
      </c>
      <c r="G202" s="107">
        <v>7960</v>
      </c>
      <c r="H202" s="106">
        <f t="shared" si="3"/>
        <v>17040</v>
      </c>
    </row>
    <row r="203" spans="1:8" ht="38.25">
      <c r="A203" s="104" t="s">
        <v>217</v>
      </c>
      <c r="B203" s="101">
        <v>200</v>
      </c>
      <c r="C203" s="103" t="s">
        <v>330</v>
      </c>
      <c r="D203" s="103" t="s">
        <v>39</v>
      </c>
      <c r="E203" s="103" t="s">
        <v>218</v>
      </c>
      <c r="F203" s="107">
        <v>25000</v>
      </c>
      <c r="G203" s="107">
        <v>7960</v>
      </c>
      <c r="H203" s="106">
        <f t="shared" si="3"/>
        <v>17040</v>
      </c>
    </row>
    <row r="204" spans="1:8" ht="25.5">
      <c r="A204" s="104" t="s">
        <v>191</v>
      </c>
      <c r="B204" s="101">
        <v>200</v>
      </c>
      <c r="C204" s="103" t="s">
        <v>330</v>
      </c>
      <c r="D204" s="103" t="s">
        <v>40</v>
      </c>
      <c r="E204" s="103" t="s">
        <v>83</v>
      </c>
      <c r="F204" s="107">
        <v>70000</v>
      </c>
      <c r="G204" s="107">
        <v>51509.25</v>
      </c>
      <c r="H204" s="106">
        <f t="shared" si="3"/>
        <v>18490.75</v>
      </c>
    </row>
    <row r="205" spans="1:8" ht="38.25">
      <c r="A205" s="104" t="s">
        <v>217</v>
      </c>
      <c r="B205" s="101">
        <v>200</v>
      </c>
      <c r="C205" s="103" t="s">
        <v>330</v>
      </c>
      <c r="D205" s="103" t="s">
        <v>40</v>
      </c>
      <c r="E205" s="103" t="s">
        <v>218</v>
      </c>
      <c r="F205" s="107">
        <v>30377.5</v>
      </c>
      <c r="G205" s="107">
        <v>11886.75</v>
      </c>
      <c r="H205" s="106">
        <f t="shared" si="3"/>
        <v>18490.75</v>
      </c>
    </row>
    <row r="206" spans="1:8">
      <c r="A206" s="104" t="s">
        <v>223</v>
      </c>
      <c r="B206" s="101">
        <v>200</v>
      </c>
      <c r="C206" s="103" t="s">
        <v>330</v>
      </c>
      <c r="D206" s="103" t="s">
        <v>40</v>
      </c>
      <c r="E206" s="103" t="s">
        <v>24</v>
      </c>
      <c r="F206" s="107">
        <v>39622.5</v>
      </c>
      <c r="G206" s="107">
        <v>39622.5</v>
      </c>
      <c r="H206" s="106">
        <f t="shared" si="3"/>
        <v>0</v>
      </c>
    </row>
    <row r="207" spans="1:8" ht="38.25">
      <c r="A207" s="104" t="s">
        <v>233</v>
      </c>
      <c r="B207" s="101">
        <v>200</v>
      </c>
      <c r="C207" s="103" t="s">
        <v>330</v>
      </c>
      <c r="D207" s="103" t="s">
        <v>41</v>
      </c>
      <c r="E207" s="103" t="s">
        <v>83</v>
      </c>
      <c r="F207" s="107">
        <v>28000</v>
      </c>
      <c r="G207" s="107">
        <v>0</v>
      </c>
      <c r="H207" s="106">
        <f t="shared" si="3"/>
        <v>28000</v>
      </c>
    </row>
    <row r="208" spans="1:8" ht="38.25">
      <c r="A208" s="104" t="s">
        <v>217</v>
      </c>
      <c r="B208" s="101">
        <v>200</v>
      </c>
      <c r="C208" s="103" t="s">
        <v>330</v>
      </c>
      <c r="D208" s="103" t="s">
        <v>41</v>
      </c>
      <c r="E208" s="103" t="s">
        <v>218</v>
      </c>
      <c r="F208" s="107">
        <v>28000</v>
      </c>
      <c r="G208" s="107">
        <v>0</v>
      </c>
      <c r="H208" s="106">
        <f t="shared" si="3"/>
        <v>28000</v>
      </c>
    </row>
    <row r="209" spans="1:8" ht="132.75" customHeight="1">
      <c r="A209" s="104" t="s">
        <v>305</v>
      </c>
      <c r="B209" s="101">
        <v>200</v>
      </c>
      <c r="C209" s="103" t="s">
        <v>330</v>
      </c>
      <c r="D209" s="103" t="s">
        <v>300</v>
      </c>
      <c r="E209" s="103" t="s">
        <v>83</v>
      </c>
      <c r="F209" s="107">
        <v>523300</v>
      </c>
      <c r="G209" s="107">
        <v>0</v>
      </c>
      <c r="H209" s="106">
        <f t="shared" si="3"/>
        <v>523300</v>
      </c>
    </row>
    <row r="210" spans="1:8" ht="38.25">
      <c r="A210" s="104" t="s">
        <v>217</v>
      </c>
      <c r="B210" s="101">
        <v>200</v>
      </c>
      <c r="C210" s="103" t="s">
        <v>330</v>
      </c>
      <c r="D210" s="103" t="s">
        <v>300</v>
      </c>
      <c r="E210" s="103" t="s">
        <v>218</v>
      </c>
      <c r="F210" s="107">
        <v>523300</v>
      </c>
      <c r="G210" s="107">
        <v>0</v>
      </c>
      <c r="H210" s="106">
        <f t="shared" si="3"/>
        <v>523300</v>
      </c>
    </row>
    <row r="211" spans="1:8">
      <c r="A211" s="104" t="s">
        <v>192</v>
      </c>
      <c r="B211" s="101">
        <v>200</v>
      </c>
      <c r="C211" s="103" t="s">
        <v>331</v>
      </c>
      <c r="D211" s="103" t="s">
        <v>227</v>
      </c>
      <c r="E211" s="103" t="s">
        <v>83</v>
      </c>
      <c r="F211" s="107">
        <v>5482800</v>
      </c>
      <c r="G211" s="107">
        <v>3421807.5</v>
      </c>
      <c r="H211" s="106">
        <f t="shared" si="3"/>
        <v>2060992.5</v>
      </c>
    </row>
    <row r="212" spans="1:8" ht="25.5">
      <c r="A212" s="104" t="s">
        <v>228</v>
      </c>
      <c r="B212" s="101">
        <v>200</v>
      </c>
      <c r="C212" s="103" t="s">
        <v>331</v>
      </c>
      <c r="D212" s="103" t="s">
        <v>4</v>
      </c>
      <c r="E212" s="103" t="s">
        <v>83</v>
      </c>
      <c r="F212" s="107">
        <v>1848300</v>
      </c>
      <c r="G212" s="107">
        <v>1130587.32</v>
      </c>
      <c r="H212" s="106">
        <f t="shared" si="3"/>
        <v>717712.67999999993</v>
      </c>
    </row>
    <row r="213" spans="1:8" ht="25.5">
      <c r="A213" s="104" t="s">
        <v>215</v>
      </c>
      <c r="B213" s="101">
        <v>200</v>
      </c>
      <c r="C213" s="103" t="s">
        <v>331</v>
      </c>
      <c r="D213" s="103" t="s">
        <v>4</v>
      </c>
      <c r="E213" s="103" t="s">
        <v>216</v>
      </c>
      <c r="F213" s="107">
        <v>1848300</v>
      </c>
      <c r="G213" s="107">
        <v>1130587.32</v>
      </c>
      <c r="H213" s="106">
        <f t="shared" si="3"/>
        <v>717712.67999999993</v>
      </c>
    </row>
    <row r="214" spans="1:8" ht="25.5">
      <c r="A214" s="104" t="s">
        <v>232</v>
      </c>
      <c r="B214" s="101">
        <v>200</v>
      </c>
      <c r="C214" s="103" t="s">
        <v>331</v>
      </c>
      <c r="D214" s="103" t="s">
        <v>42</v>
      </c>
      <c r="E214" s="103" t="s">
        <v>83</v>
      </c>
      <c r="F214" s="107">
        <v>3634500</v>
      </c>
      <c r="G214" s="107">
        <v>2291220.1800000002</v>
      </c>
      <c r="H214" s="106">
        <f t="shared" si="3"/>
        <v>1343279.8199999998</v>
      </c>
    </row>
    <row r="215" spans="1:8" ht="25.5">
      <c r="A215" s="104" t="s">
        <v>220</v>
      </c>
      <c r="B215" s="101">
        <v>200</v>
      </c>
      <c r="C215" s="103" t="s">
        <v>331</v>
      </c>
      <c r="D215" s="103" t="s">
        <v>42</v>
      </c>
      <c r="E215" s="103" t="s">
        <v>221</v>
      </c>
      <c r="F215" s="107">
        <v>3310400</v>
      </c>
      <c r="G215" s="107">
        <v>2078833.2</v>
      </c>
      <c r="H215" s="106">
        <f t="shared" si="3"/>
        <v>1231566.8</v>
      </c>
    </row>
    <row r="216" spans="1:8" ht="38.25">
      <c r="A216" s="104" t="s">
        <v>217</v>
      </c>
      <c r="B216" s="101">
        <v>200</v>
      </c>
      <c r="C216" s="103" t="s">
        <v>331</v>
      </c>
      <c r="D216" s="103" t="s">
        <v>42</v>
      </c>
      <c r="E216" s="103" t="s">
        <v>218</v>
      </c>
      <c r="F216" s="107">
        <v>321743.58</v>
      </c>
      <c r="G216" s="107">
        <v>211273.54</v>
      </c>
      <c r="H216" s="106">
        <f t="shared" si="3"/>
        <v>110470.04000000001</v>
      </c>
    </row>
    <row r="217" spans="1:8" ht="18" customHeight="1">
      <c r="A217" s="104" t="s">
        <v>219</v>
      </c>
      <c r="B217" s="101">
        <v>200</v>
      </c>
      <c r="C217" s="103" t="s">
        <v>331</v>
      </c>
      <c r="D217" s="103" t="s">
        <v>42</v>
      </c>
      <c r="E217" s="103" t="s">
        <v>3</v>
      </c>
      <c r="F217" s="107">
        <v>2356.42</v>
      </c>
      <c r="G217" s="107">
        <v>1113.44</v>
      </c>
      <c r="H217" s="106">
        <f t="shared" si="3"/>
        <v>1242.98</v>
      </c>
    </row>
    <row r="218" spans="1:8">
      <c r="A218" s="104" t="s">
        <v>195</v>
      </c>
      <c r="B218" s="101">
        <v>200</v>
      </c>
      <c r="C218" s="103" t="s">
        <v>332</v>
      </c>
      <c r="D218" s="103" t="s">
        <v>227</v>
      </c>
      <c r="E218" s="103" t="s">
        <v>83</v>
      </c>
      <c r="F218" s="107">
        <v>57296186.049999997</v>
      </c>
      <c r="G218" s="107">
        <v>32275183.300000001</v>
      </c>
      <c r="H218" s="106">
        <f t="shared" si="3"/>
        <v>25021002.749999996</v>
      </c>
    </row>
    <row r="219" spans="1:8">
      <c r="A219" s="104" t="s">
        <v>196</v>
      </c>
      <c r="B219" s="101">
        <v>200</v>
      </c>
      <c r="C219" s="103" t="s">
        <v>333</v>
      </c>
      <c r="D219" s="103" t="s">
        <v>227</v>
      </c>
      <c r="E219" s="103" t="s">
        <v>83</v>
      </c>
      <c r="F219" s="107">
        <v>54540964.090000004</v>
      </c>
      <c r="G219" s="107">
        <v>30353735.969999999</v>
      </c>
      <c r="H219" s="106">
        <f t="shared" si="3"/>
        <v>24187228.120000005</v>
      </c>
    </row>
    <row r="220" spans="1:8" ht="51">
      <c r="A220" s="104" t="s">
        <v>259</v>
      </c>
      <c r="B220" s="101">
        <v>200</v>
      </c>
      <c r="C220" s="103" t="s">
        <v>333</v>
      </c>
      <c r="D220" s="103" t="s">
        <v>260</v>
      </c>
      <c r="E220" s="103" t="s">
        <v>83</v>
      </c>
      <c r="F220" s="107">
        <v>13440</v>
      </c>
      <c r="G220" s="107">
        <v>0</v>
      </c>
      <c r="H220" s="106">
        <f t="shared" si="3"/>
        <v>13440</v>
      </c>
    </row>
    <row r="221" spans="1:8" ht="38.25">
      <c r="A221" s="104" t="s">
        <v>217</v>
      </c>
      <c r="B221" s="101">
        <v>200</v>
      </c>
      <c r="C221" s="103" t="s">
        <v>333</v>
      </c>
      <c r="D221" s="103" t="s">
        <v>260</v>
      </c>
      <c r="E221" s="103" t="s">
        <v>218</v>
      </c>
      <c r="F221" s="107">
        <v>13440</v>
      </c>
      <c r="G221" s="107">
        <v>0</v>
      </c>
      <c r="H221" s="106">
        <f t="shared" si="3"/>
        <v>13440</v>
      </c>
    </row>
    <row r="222" spans="1:8" ht="25.5">
      <c r="A222" s="104" t="s">
        <v>232</v>
      </c>
      <c r="B222" s="101">
        <v>200</v>
      </c>
      <c r="C222" s="103" t="s">
        <v>333</v>
      </c>
      <c r="D222" s="103" t="s">
        <v>44</v>
      </c>
      <c r="E222" s="103" t="s">
        <v>83</v>
      </c>
      <c r="F222" s="107">
        <v>13078628</v>
      </c>
      <c r="G222" s="107">
        <v>8961164.2400000002</v>
      </c>
      <c r="H222" s="106">
        <f t="shared" si="3"/>
        <v>4117463.76</v>
      </c>
    </row>
    <row r="223" spans="1:8" ht="25.5">
      <c r="A223" s="104" t="s">
        <v>220</v>
      </c>
      <c r="B223" s="101">
        <v>200</v>
      </c>
      <c r="C223" s="103" t="s">
        <v>333</v>
      </c>
      <c r="D223" s="103" t="s">
        <v>44</v>
      </c>
      <c r="E223" s="103" t="s">
        <v>221</v>
      </c>
      <c r="F223" s="107">
        <v>11066700</v>
      </c>
      <c r="G223" s="107">
        <v>7474874.5899999999</v>
      </c>
      <c r="H223" s="106">
        <f t="shared" si="3"/>
        <v>3591825.41</v>
      </c>
    </row>
    <row r="224" spans="1:8" ht="38.25">
      <c r="A224" s="104" t="s">
        <v>217</v>
      </c>
      <c r="B224" s="101">
        <v>200</v>
      </c>
      <c r="C224" s="103" t="s">
        <v>333</v>
      </c>
      <c r="D224" s="103" t="s">
        <v>44</v>
      </c>
      <c r="E224" s="103" t="s">
        <v>218</v>
      </c>
      <c r="F224" s="107">
        <v>1981928</v>
      </c>
      <c r="G224" s="107">
        <v>1464632.13</v>
      </c>
      <c r="H224" s="106">
        <f t="shared" si="3"/>
        <v>517295.87000000011</v>
      </c>
    </row>
    <row r="225" spans="1:8" ht="18" customHeight="1">
      <c r="A225" s="104" t="s">
        <v>219</v>
      </c>
      <c r="B225" s="101">
        <v>200</v>
      </c>
      <c r="C225" s="103" t="s">
        <v>333</v>
      </c>
      <c r="D225" s="103" t="s">
        <v>44</v>
      </c>
      <c r="E225" s="103" t="s">
        <v>3</v>
      </c>
      <c r="F225" s="107">
        <v>30000</v>
      </c>
      <c r="G225" s="107">
        <v>21657.52</v>
      </c>
      <c r="H225" s="106">
        <f t="shared" si="3"/>
        <v>8342.48</v>
      </c>
    </row>
    <row r="226" spans="1:8" ht="38.25">
      <c r="A226" s="104" t="s">
        <v>360</v>
      </c>
      <c r="B226" s="101">
        <v>200</v>
      </c>
      <c r="C226" s="103" t="s">
        <v>333</v>
      </c>
      <c r="D226" s="103" t="s">
        <v>361</v>
      </c>
      <c r="E226" s="103" t="s">
        <v>83</v>
      </c>
      <c r="F226" s="107">
        <v>196949</v>
      </c>
      <c r="G226" s="107">
        <v>0</v>
      </c>
      <c r="H226" s="106">
        <f t="shared" si="3"/>
        <v>196949</v>
      </c>
    </row>
    <row r="227" spans="1:8" ht="38.25">
      <c r="A227" s="104" t="s">
        <v>217</v>
      </c>
      <c r="B227" s="101">
        <v>200</v>
      </c>
      <c r="C227" s="103" t="s">
        <v>333</v>
      </c>
      <c r="D227" s="103" t="s">
        <v>361</v>
      </c>
      <c r="E227" s="103" t="s">
        <v>218</v>
      </c>
      <c r="F227" s="107">
        <v>196949</v>
      </c>
      <c r="G227" s="107">
        <v>0</v>
      </c>
      <c r="H227" s="106">
        <f t="shared" si="3"/>
        <v>196949</v>
      </c>
    </row>
    <row r="228" spans="1:8" ht="25.5">
      <c r="A228" s="104" t="s">
        <v>232</v>
      </c>
      <c r="B228" s="101">
        <v>200</v>
      </c>
      <c r="C228" s="103" t="s">
        <v>333</v>
      </c>
      <c r="D228" s="103" t="s">
        <v>45</v>
      </c>
      <c r="E228" s="103" t="s">
        <v>83</v>
      </c>
      <c r="F228" s="107">
        <v>1050200</v>
      </c>
      <c r="G228" s="107">
        <v>719901.38</v>
      </c>
      <c r="H228" s="106">
        <f t="shared" si="3"/>
        <v>330298.62</v>
      </c>
    </row>
    <row r="229" spans="1:8" ht="25.5">
      <c r="A229" s="104" t="s">
        <v>220</v>
      </c>
      <c r="B229" s="101">
        <v>200</v>
      </c>
      <c r="C229" s="103" t="s">
        <v>333</v>
      </c>
      <c r="D229" s="103" t="s">
        <v>45</v>
      </c>
      <c r="E229" s="103" t="s">
        <v>221</v>
      </c>
      <c r="F229" s="107">
        <v>783200</v>
      </c>
      <c r="G229" s="107">
        <v>544113.03</v>
      </c>
      <c r="H229" s="106">
        <f t="shared" si="3"/>
        <v>239086.96999999997</v>
      </c>
    </row>
    <row r="230" spans="1:8" ht="38.25">
      <c r="A230" s="104" t="s">
        <v>217</v>
      </c>
      <c r="B230" s="101">
        <v>200</v>
      </c>
      <c r="C230" s="103" t="s">
        <v>333</v>
      </c>
      <c r="D230" s="103" t="s">
        <v>45</v>
      </c>
      <c r="E230" s="103" t="s">
        <v>218</v>
      </c>
      <c r="F230" s="107">
        <v>266300</v>
      </c>
      <c r="G230" s="107">
        <v>175780.39</v>
      </c>
      <c r="H230" s="106">
        <f t="shared" si="3"/>
        <v>90519.609999999986</v>
      </c>
    </row>
    <row r="231" spans="1:8" ht="18" customHeight="1">
      <c r="A231" s="104" t="s">
        <v>219</v>
      </c>
      <c r="B231" s="101">
        <v>200</v>
      </c>
      <c r="C231" s="103" t="s">
        <v>333</v>
      </c>
      <c r="D231" s="103" t="s">
        <v>45</v>
      </c>
      <c r="E231" s="103" t="s">
        <v>3</v>
      </c>
      <c r="F231" s="107">
        <v>700</v>
      </c>
      <c r="G231" s="107">
        <v>7.96</v>
      </c>
      <c r="H231" s="106">
        <f t="shared" si="3"/>
        <v>692.04</v>
      </c>
    </row>
    <row r="232" spans="1:8" ht="25.5">
      <c r="A232" s="104" t="s">
        <v>232</v>
      </c>
      <c r="B232" s="101">
        <v>200</v>
      </c>
      <c r="C232" s="103" t="s">
        <v>333</v>
      </c>
      <c r="D232" s="103" t="s">
        <v>46</v>
      </c>
      <c r="E232" s="103" t="s">
        <v>83</v>
      </c>
      <c r="F232" s="107">
        <v>20179587.84</v>
      </c>
      <c r="G232" s="107">
        <v>13492447.050000001</v>
      </c>
      <c r="H232" s="106">
        <f t="shared" si="3"/>
        <v>6687140.7899999991</v>
      </c>
    </row>
    <row r="233" spans="1:8" ht="25.5">
      <c r="A233" s="104" t="s">
        <v>220</v>
      </c>
      <c r="B233" s="101">
        <v>200</v>
      </c>
      <c r="C233" s="103" t="s">
        <v>333</v>
      </c>
      <c r="D233" s="103" t="s">
        <v>46</v>
      </c>
      <c r="E233" s="103" t="s">
        <v>221</v>
      </c>
      <c r="F233" s="107">
        <v>14300000</v>
      </c>
      <c r="G233" s="107">
        <v>9937348.0199999996</v>
      </c>
      <c r="H233" s="106">
        <f t="shared" si="3"/>
        <v>4362651.9800000004</v>
      </c>
    </row>
    <row r="234" spans="1:8" ht="38.25">
      <c r="A234" s="104" t="s">
        <v>217</v>
      </c>
      <c r="B234" s="101">
        <v>200</v>
      </c>
      <c r="C234" s="103" t="s">
        <v>333</v>
      </c>
      <c r="D234" s="103" t="s">
        <v>46</v>
      </c>
      <c r="E234" s="103" t="s">
        <v>218</v>
      </c>
      <c r="F234" s="107">
        <v>5846587.8399999999</v>
      </c>
      <c r="G234" s="107">
        <v>3529328.53</v>
      </c>
      <c r="H234" s="106">
        <f t="shared" si="3"/>
        <v>2317259.31</v>
      </c>
    </row>
    <row r="235" spans="1:8" ht="18.75" customHeight="1">
      <c r="A235" s="104" t="s">
        <v>219</v>
      </c>
      <c r="B235" s="101">
        <v>200</v>
      </c>
      <c r="C235" s="103" t="s">
        <v>333</v>
      </c>
      <c r="D235" s="103" t="s">
        <v>46</v>
      </c>
      <c r="E235" s="103" t="s">
        <v>3</v>
      </c>
      <c r="F235" s="107">
        <v>33000</v>
      </c>
      <c r="G235" s="107">
        <v>25770.5</v>
      </c>
      <c r="H235" s="106">
        <f t="shared" si="3"/>
        <v>7229.5</v>
      </c>
    </row>
    <row r="236" spans="1:8" ht="38.25">
      <c r="A236" s="104" t="s">
        <v>436</v>
      </c>
      <c r="B236" s="101">
        <v>200</v>
      </c>
      <c r="C236" s="103" t="s">
        <v>333</v>
      </c>
      <c r="D236" s="103" t="s">
        <v>437</v>
      </c>
      <c r="E236" s="103" t="s">
        <v>83</v>
      </c>
      <c r="F236" s="107">
        <v>14910000</v>
      </c>
      <c r="G236" s="107">
        <v>2108484.0499999998</v>
      </c>
      <c r="H236" s="106">
        <f t="shared" si="3"/>
        <v>12801515.949999999</v>
      </c>
    </row>
    <row r="237" spans="1:8" ht="38.25">
      <c r="A237" s="104" t="s">
        <v>217</v>
      </c>
      <c r="B237" s="101">
        <v>200</v>
      </c>
      <c r="C237" s="103" t="s">
        <v>333</v>
      </c>
      <c r="D237" s="103" t="s">
        <v>437</v>
      </c>
      <c r="E237" s="103" t="s">
        <v>218</v>
      </c>
      <c r="F237" s="107">
        <v>14910000</v>
      </c>
      <c r="G237" s="107">
        <v>2108484.0499999998</v>
      </c>
      <c r="H237" s="106">
        <f t="shared" si="3"/>
        <v>12801515.949999999</v>
      </c>
    </row>
    <row r="238" spans="1:8" ht="38.25">
      <c r="A238" s="104" t="s">
        <v>306</v>
      </c>
      <c r="B238" s="101">
        <v>200</v>
      </c>
      <c r="C238" s="103" t="s">
        <v>333</v>
      </c>
      <c r="D238" s="103" t="s">
        <v>307</v>
      </c>
      <c r="E238" s="103" t="s">
        <v>83</v>
      </c>
      <c r="F238" s="107">
        <v>1010102</v>
      </c>
      <c r="G238" s="107">
        <v>1010102</v>
      </c>
      <c r="H238" s="106">
        <f t="shared" si="3"/>
        <v>0</v>
      </c>
    </row>
    <row r="239" spans="1:8" ht="38.25">
      <c r="A239" s="104" t="s">
        <v>217</v>
      </c>
      <c r="B239" s="101">
        <v>200</v>
      </c>
      <c r="C239" s="103" t="s">
        <v>333</v>
      </c>
      <c r="D239" s="103" t="s">
        <v>307</v>
      </c>
      <c r="E239" s="103" t="s">
        <v>218</v>
      </c>
      <c r="F239" s="107">
        <v>1010102</v>
      </c>
      <c r="G239" s="107">
        <v>1010102</v>
      </c>
      <c r="H239" s="106">
        <f t="shared" si="3"/>
        <v>0</v>
      </c>
    </row>
    <row r="240" spans="1:8" ht="51">
      <c r="A240" s="104" t="s">
        <v>413</v>
      </c>
      <c r="B240" s="101">
        <v>200</v>
      </c>
      <c r="C240" s="103" t="s">
        <v>333</v>
      </c>
      <c r="D240" s="103" t="s">
        <v>414</v>
      </c>
      <c r="E240" s="103" t="s">
        <v>83</v>
      </c>
      <c r="F240" s="107">
        <v>50795.5</v>
      </c>
      <c r="G240" s="107">
        <v>50795.5</v>
      </c>
      <c r="H240" s="106">
        <f t="shared" si="3"/>
        <v>0</v>
      </c>
    </row>
    <row r="241" spans="1:8">
      <c r="A241" s="104" t="s">
        <v>407</v>
      </c>
      <c r="B241" s="101">
        <v>200</v>
      </c>
      <c r="C241" s="103" t="s">
        <v>333</v>
      </c>
      <c r="D241" s="103" t="s">
        <v>414</v>
      </c>
      <c r="E241" s="103" t="s">
        <v>408</v>
      </c>
      <c r="F241" s="107">
        <v>50795.5</v>
      </c>
      <c r="G241" s="107">
        <v>50795.5</v>
      </c>
      <c r="H241" s="106">
        <f t="shared" si="3"/>
        <v>0</v>
      </c>
    </row>
    <row r="242" spans="1:8" ht="42.75" customHeight="1">
      <c r="A242" s="104" t="s">
        <v>409</v>
      </c>
      <c r="B242" s="101">
        <v>200</v>
      </c>
      <c r="C242" s="103" t="s">
        <v>333</v>
      </c>
      <c r="D242" s="103" t="s">
        <v>410</v>
      </c>
      <c r="E242" s="103" t="s">
        <v>83</v>
      </c>
      <c r="F242" s="107">
        <v>94337.75</v>
      </c>
      <c r="G242" s="107">
        <v>94337.75</v>
      </c>
      <c r="H242" s="106">
        <f t="shared" si="3"/>
        <v>0</v>
      </c>
    </row>
    <row r="243" spans="1:8" ht="38.25">
      <c r="A243" s="104" t="s">
        <v>217</v>
      </c>
      <c r="B243" s="101">
        <v>200</v>
      </c>
      <c r="C243" s="103" t="s">
        <v>333</v>
      </c>
      <c r="D243" s="103" t="s">
        <v>410</v>
      </c>
      <c r="E243" s="103" t="s">
        <v>218</v>
      </c>
      <c r="F243" s="107">
        <v>94337.75</v>
      </c>
      <c r="G243" s="107">
        <v>94337.75</v>
      </c>
      <c r="H243" s="106">
        <f t="shared" si="3"/>
        <v>0</v>
      </c>
    </row>
    <row r="244" spans="1:8" ht="51">
      <c r="A244" s="104" t="s">
        <v>438</v>
      </c>
      <c r="B244" s="101">
        <v>200</v>
      </c>
      <c r="C244" s="103" t="s">
        <v>333</v>
      </c>
      <c r="D244" s="103" t="s">
        <v>439</v>
      </c>
      <c r="E244" s="103" t="s">
        <v>83</v>
      </c>
      <c r="F244" s="107">
        <v>150607</v>
      </c>
      <c r="G244" s="107">
        <v>150607</v>
      </c>
      <c r="H244" s="106">
        <f t="shared" si="3"/>
        <v>0</v>
      </c>
    </row>
    <row r="245" spans="1:8" ht="38.25">
      <c r="A245" s="104" t="s">
        <v>217</v>
      </c>
      <c r="B245" s="101">
        <v>200</v>
      </c>
      <c r="C245" s="103" t="s">
        <v>333</v>
      </c>
      <c r="D245" s="103" t="s">
        <v>439</v>
      </c>
      <c r="E245" s="103" t="s">
        <v>218</v>
      </c>
      <c r="F245" s="107">
        <v>150607</v>
      </c>
      <c r="G245" s="107">
        <v>150607</v>
      </c>
      <c r="H245" s="106">
        <f t="shared" si="3"/>
        <v>0</v>
      </c>
    </row>
    <row r="246" spans="1:8" ht="51">
      <c r="A246" s="104" t="s">
        <v>362</v>
      </c>
      <c r="B246" s="101">
        <v>200</v>
      </c>
      <c r="C246" s="103" t="s">
        <v>333</v>
      </c>
      <c r="D246" s="103" t="s">
        <v>363</v>
      </c>
      <c r="E246" s="103" t="s">
        <v>83</v>
      </c>
      <c r="F246" s="107">
        <v>3735317</v>
      </c>
      <c r="G246" s="107">
        <v>3735317</v>
      </c>
      <c r="H246" s="106">
        <f t="shared" si="3"/>
        <v>0</v>
      </c>
    </row>
    <row r="247" spans="1:8" ht="38.25">
      <c r="A247" s="104" t="s">
        <v>217</v>
      </c>
      <c r="B247" s="101">
        <v>200</v>
      </c>
      <c r="C247" s="103" t="s">
        <v>333</v>
      </c>
      <c r="D247" s="103" t="s">
        <v>363</v>
      </c>
      <c r="E247" s="103" t="s">
        <v>218</v>
      </c>
      <c r="F247" s="107">
        <v>3735317</v>
      </c>
      <c r="G247" s="107">
        <v>3735317</v>
      </c>
      <c r="H247" s="106">
        <f t="shared" si="3"/>
        <v>0</v>
      </c>
    </row>
    <row r="248" spans="1:8">
      <c r="A248" s="104" t="s">
        <v>180</v>
      </c>
      <c r="B248" s="101">
        <v>200</v>
      </c>
      <c r="C248" s="103" t="s">
        <v>333</v>
      </c>
      <c r="D248" s="103" t="s">
        <v>47</v>
      </c>
      <c r="E248" s="103" t="s">
        <v>83</v>
      </c>
      <c r="F248" s="107">
        <v>71000</v>
      </c>
      <c r="G248" s="107">
        <v>30580</v>
      </c>
      <c r="H248" s="106">
        <f t="shared" si="3"/>
        <v>40420</v>
      </c>
    </row>
    <row r="249" spans="1:8" ht="38.25">
      <c r="A249" s="104" t="s">
        <v>217</v>
      </c>
      <c r="B249" s="101">
        <v>200</v>
      </c>
      <c r="C249" s="103" t="s">
        <v>333</v>
      </c>
      <c r="D249" s="103" t="s">
        <v>47</v>
      </c>
      <c r="E249" s="103" t="s">
        <v>218</v>
      </c>
      <c r="F249" s="107">
        <v>71000</v>
      </c>
      <c r="G249" s="107">
        <v>30580</v>
      </c>
      <c r="H249" s="106">
        <f t="shared" si="3"/>
        <v>40420</v>
      </c>
    </row>
    <row r="250" spans="1:8" ht="25.5">
      <c r="A250" s="104" t="s">
        <v>197</v>
      </c>
      <c r="B250" s="101">
        <v>200</v>
      </c>
      <c r="C250" s="103" t="s">
        <v>334</v>
      </c>
      <c r="D250" s="103" t="s">
        <v>227</v>
      </c>
      <c r="E250" s="103" t="s">
        <v>83</v>
      </c>
      <c r="F250" s="107">
        <v>2755221.96</v>
      </c>
      <c r="G250" s="107">
        <v>1921447.33</v>
      </c>
      <c r="H250" s="106">
        <f t="shared" si="3"/>
        <v>833774.62999999989</v>
      </c>
    </row>
    <row r="251" spans="1:8" ht="25.5">
      <c r="A251" s="104" t="s">
        <v>228</v>
      </c>
      <c r="B251" s="101">
        <v>200</v>
      </c>
      <c r="C251" s="103" t="s">
        <v>334</v>
      </c>
      <c r="D251" s="103" t="s">
        <v>4</v>
      </c>
      <c r="E251" s="103" t="s">
        <v>83</v>
      </c>
      <c r="F251" s="107">
        <v>1046600</v>
      </c>
      <c r="G251" s="107">
        <v>751081.01</v>
      </c>
      <c r="H251" s="106">
        <f t="shared" si="3"/>
        <v>295518.99</v>
      </c>
    </row>
    <row r="252" spans="1:8" ht="25.5">
      <c r="A252" s="104" t="s">
        <v>215</v>
      </c>
      <c r="B252" s="101">
        <v>200</v>
      </c>
      <c r="C252" s="103" t="s">
        <v>334</v>
      </c>
      <c r="D252" s="103" t="s">
        <v>4</v>
      </c>
      <c r="E252" s="103" t="s">
        <v>216</v>
      </c>
      <c r="F252" s="107">
        <v>1046600</v>
      </c>
      <c r="G252" s="107">
        <v>751081.01</v>
      </c>
      <c r="H252" s="106">
        <f t="shared" si="3"/>
        <v>295518.99</v>
      </c>
    </row>
    <row r="253" spans="1:8" ht="25.5">
      <c r="A253" s="104" t="s">
        <v>232</v>
      </c>
      <c r="B253" s="101">
        <v>200</v>
      </c>
      <c r="C253" s="103" t="s">
        <v>334</v>
      </c>
      <c r="D253" s="103" t="s">
        <v>48</v>
      </c>
      <c r="E253" s="103" t="s">
        <v>83</v>
      </c>
      <c r="F253" s="107">
        <v>1708621.96</v>
      </c>
      <c r="G253" s="107">
        <v>1170366.32</v>
      </c>
      <c r="H253" s="106">
        <f t="shared" si="3"/>
        <v>538255.6399999999</v>
      </c>
    </row>
    <row r="254" spans="1:8" ht="25.5">
      <c r="A254" s="104" t="s">
        <v>220</v>
      </c>
      <c r="B254" s="101">
        <v>200</v>
      </c>
      <c r="C254" s="103" t="s">
        <v>334</v>
      </c>
      <c r="D254" s="103" t="s">
        <v>48</v>
      </c>
      <c r="E254" s="103" t="s">
        <v>221</v>
      </c>
      <c r="F254" s="107">
        <v>1390300</v>
      </c>
      <c r="G254" s="107">
        <v>945859.17</v>
      </c>
      <c r="H254" s="106">
        <f t="shared" si="3"/>
        <v>444440.82999999996</v>
      </c>
    </row>
    <row r="255" spans="1:8" ht="38.25">
      <c r="A255" s="104" t="s">
        <v>217</v>
      </c>
      <c r="B255" s="101">
        <v>200</v>
      </c>
      <c r="C255" s="103" t="s">
        <v>334</v>
      </c>
      <c r="D255" s="103" t="s">
        <v>48</v>
      </c>
      <c r="E255" s="103" t="s">
        <v>218</v>
      </c>
      <c r="F255" s="107">
        <v>318121.96000000002</v>
      </c>
      <c r="G255" s="107">
        <v>224507.15</v>
      </c>
      <c r="H255" s="106">
        <f t="shared" si="3"/>
        <v>93614.810000000027</v>
      </c>
    </row>
    <row r="256" spans="1:8" ht="17.25" customHeight="1">
      <c r="A256" s="104" t="s">
        <v>219</v>
      </c>
      <c r="B256" s="101">
        <v>200</v>
      </c>
      <c r="C256" s="103" t="s">
        <v>334</v>
      </c>
      <c r="D256" s="103" t="s">
        <v>48</v>
      </c>
      <c r="E256" s="103" t="s">
        <v>3</v>
      </c>
      <c r="F256" s="107">
        <v>200</v>
      </c>
      <c r="G256" s="107">
        <v>0</v>
      </c>
      <c r="H256" s="106">
        <f t="shared" si="3"/>
        <v>200</v>
      </c>
    </row>
    <row r="257" spans="1:8">
      <c r="A257" s="104" t="s">
        <v>198</v>
      </c>
      <c r="B257" s="101">
        <v>200</v>
      </c>
      <c r="C257" s="103" t="s">
        <v>335</v>
      </c>
      <c r="D257" s="103" t="s">
        <v>227</v>
      </c>
      <c r="E257" s="103" t="s">
        <v>83</v>
      </c>
      <c r="F257" s="107">
        <v>17712702.600000001</v>
      </c>
      <c r="G257" s="107">
        <v>14273301.439999999</v>
      </c>
      <c r="H257" s="106">
        <f t="shared" si="3"/>
        <v>3439401.160000002</v>
      </c>
    </row>
    <row r="258" spans="1:8">
      <c r="A258" s="104" t="s">
        <v>199</v>
      </c>
      <c r="B258" s="101">
        <v>200</v>
      </c>
      <c r="C258" s="103" t="s">
        <v>336</v>
      </c>
      <c r="D258" s="103" t="s">
        <v>227</v>
      </c>
      <c r="E258" s="103" t="s">
        <v>83</v>
      </c>
      <c r="F258" s="107">
        <v>3874238.75</v>
      </c>
      <c r="G258" s="107">
        <v>2884050.08</v>
      </c>
      <c r="H258" s="106">
        <f t="shared" si="3"/>
        <v>990188.66999999993</v>
      </c>
    </row>
    <row r="259" spans="1:8" ht="25.5">
      <c r="A259" s="104" t="s">
        <v>200</v>
      </c>
      <c r="B259" s="101">
        <v>200</v>
      </c>
      <c r="C259" s="103" t="s">
        <v>336</v>
      </c>
      <c r="D259" s="103" t="s">
        <v>49</v>
      </c>
      <c r="E259" s="103" t="s">
        <v>83</v>
      </c>
      <c r="F259" s="107">
        <v>3874238.75</v>
      </c>
      <c r="G259" s="107">
        <v>2884050.08</v>
      </c>
      <c r="H259" s="106">
        <f t="shared" si="3"/>
        <v>990188.66999999993</v>
      </c>
    </row>
    <row r="260" spans="1:8" ht="25.5">
      <c r="A260" s="104" t="s">
        <v>225</v>
      </c>
      <c r="B260" s="101">
        <v>200</v>
      </c>
      <c r="C260" s="103" t="s">
        <v>336</v>
      </c>
      <c r="D260" s="103" t="s">
        <v>49</v>
      </c>
      <c r="E260" s="103" t="s">
        <v>50</v>
      </c>
      <c r="F260" s="107">
        <v>3874238.75</v>
      </c>
      <c r="G260" s="107">
        <v>2884050.08</v>
      </c>
      <c r="H260" s="106">
        <f t="shared" ref="H260:H323" si="4">F260-G260</f>
        <v>990188.66999999993</v>
      </c>
    </row>
    <row r="261" spans="1:8">
      <c r="A261" s="104" t="s">
        <v>201</v>
      </c>
      <c r="B261" s="101">
        <v>200</v>
      </c>
      <c r="C261" s="103" t="s">
        <v>337</v>
      </c>
      <c r="D261" s="103" t="s">
        <v>227</v>
      </c>
      <c r="E261" s="103" t="s">
        <v>83</v>
      </c>
      <c r="F261" s="107">
        <v>2193220</v>
      </c>
      <c r="G261" s="107">
        <v>1450320</v>
      </c>
      <c r="H261" s="106">
        <f t="shared" si="4"/>
        <v>742900</v>
      </c>
    </row>
    <row r="262" spans="1:8" ht="63.75">
      <c r="A262" s="104" t="s">
        <v>202</v>
      </c>
      <c r="B262" s="101">
        <v>200</v>
      </c>
      <c r="C262" s="103" t="s">
        <v>337</v>
      </c>
      <c r="D262" s="103" t="s">
        <v>51</v>
      </c>
      <c r="E262" s="103" t="s">
        <v>83</v>
      </c>
      <c r="F262" s="107">
        <v>2085700</v>
      </c>
      <c r="G262" s="107">
        <v>1342800</v>
      </c>
      <c r="H262" s="106">
        <f t="shared" si="4"/>
        <v>742900</v>
      </c>
    </row>
    <row r="263" spans="1:8" ht="38.25">
      <c r="A263" s="104" t="s">
        <v>217</v>
      </c>
      <c r="B263" s="101">
        <v>200</v>
      </c>
      <c r="C263" s="103" t="s">
        <v>337</v>
      </c>
      <c r="D263" s="103" t="s">
        <v>51</v>
      </c>
      <c r="E263" s="103" t="s">
        <v>218</v>
      </c>
      <c r="F263" s="107">
        <v>40900</v>
      </c>
      <c r="G263" s="107">
        <v>0</v>
      </c>
      <c r="H263" s="106">
        <f t="shared" si="4"/>
        <v>40900</v>
      </c>
    </row>
    <row r="264" spans="1:8" ht="33" customHeight="1">
      <c r="A264" s="104" t="s">
        <v>224</v>
      </c>
      <c r="B264" s="101">
        <v>200</v>
      </c>
      <c r="C264" s="103" t="s">
        <v>337</v>
      </c>
      <c r="D264" s="103" t="s">
        <v>51</v>
      </c>
      <c r="E264" s="103" t="s">
        <v>29</v>
      </c>
      <c r="F264" s="107">
        <v>2044800</v>
      </c>
      <c r="G264" s="107">
        <v>1342800</v>
      </c>
      <c r="H264" s="106">
        <f t="shared" si="4"/>
        <v>702000</v>
      </c>
    </row>
    <row r="265" spans="1:8" ht="25.5">
      <c r="A265" s="104" t="s">
        <v>169</v>
      </c>
      <c r="B265" s="101">
        <v>200</v>
      </c>
      <c r="C265" s="103" t="s">
        <v>337</v>
      </c>
      <c r="D265" s="103" t="s">
        <v>5</v>
      </c>
      <c r="E265" s="103" t="s">
        <v>83</v>
      </c>
      <c r="F265" s="107">
        <v>107520</v>
      </c>
      <c r="G265" s="107">
        <v>107520</v>
      </c>
      <c r="H265" s="106">
        <f t="shared" si="4"/>
        <v>0</v>
      </c>
    </row>
    <row r="266" spans="1:8" ht="38.25">
      <c r="A266" s="104" t="s">
        <v>217</v>
      </c>
      <c r="B266" s="101">
        <v>200</v>
      </c>
      <c r="C266" s="103" t="s">
        <v>337</v>
      </c>
      <c r="D266" s="103" t="s">
        <v>5</v>
      </c>
      <c r="E266" s="103" t="s">
        <v>218</v>
      </c>
      <c r="F266" s="107">
        <v>17520</v>
      </c>
      <c r="G266" s="107">
        <v>17520</v>
      </c>
      <c r="H266" s="106">
        <f t="shared" si="4"/>
        <v>0</v>
      </c>
    </row>
    <row r="267" spans="1:8">
      <c r="A267" s="104" t="s">
        <v>206</v>
      </c>
      <c r="B267" s="101">
        <v>200</v>
      </c>
      <c r="C267" s="103" t="s">
        <v>337</v>
      </c>
      <c r="D267" s="103" t="s">
        <v>5</v>
      </c>
      <c r="E267" s="103" t="s">
        <v>37</v>
      </c>
      <c r="F267" s="107">
        <v>90000</v>
      </c>
      <c r="G267" s="107">
        <v>90000</v>
      </c>
      <c r="H267" s="106">
        <f t="shared" si="4"/>
        <v>0</v>
      </c>
    </row>
    <row r="268" spans="1:8">
      <c r="A268" s="104" t="s">
        <v>203</v>
      </c>
      <c r="B268" s="101">
        <v>200</v>
      </c>
      <c r="C268" s="103" t="s">
        <v>338</v>
      </c>
      <c r="D268" s="103" t="s">
        <v>227</v>
      </c>
      <c r="E268" s="103" t="s">
        <v>83</v>
      </c>
      <c r="F268" s="107">
        <v>9963429.5</v>
      </c>
      <c r="G268" s="107">
        <v>8734910.0999999996</v>
      </c>
      <c r="H268" s="106">
        <f t="shared" si="4"/>
        <v>1228519.4000000004</v>
      </c>
    </row>
    <row r="269" spans="1:8" ht="51">
      <c r="A269" s="104" t="s">
        <v>274</v>
      </c>
      <c r="B269" s="101">
        <v>200</v>
      </c>
      <c r="C269" s="103" t="s">
        <v>338</v>
      </c>
      <c r="D269" s="103" t="s">
        <v>275</v>
      </c>
      <c r="E269" s="103" t="s">
        <v>83</v>
      </c>
      <c r="F269" s="107">
        <v>1036129.5</v>
      </c>
      <c r="G269" s="107">
        <v>1036129.5</v>
      </c>
      <c r="H269" s="106">
        <f t="shared" si="4"/>
        <v>0</v>
      </c>
    </row>
    <row r="270" spans="1:8" ht="25.5">
      <c r="A270" s="104" t="s">
        <v>224</v>
      </c>
      <c r="B270" s="101">
        <v>200</v>
      </c>
      <c r="C270" s="103" t="s">
        <v>338</v>
      </c>
      <c r="D270" s="103" t="s">
        <v>275</v>
      </c>
      <c r="E270" s="103" t="s">
        <v>29</v>
      </c>
      <c r="F270" s="107">
        <v>1036129.5</v>
      </c>
      <c r="G270" s="107">
        <v>1036129.5</v>
      </c>
      <c r="H270" s="106">
        <f t="shared" si="4"/>
        <v>0</v>
      </c>
    </row>
    <row r="271" spans="1:8" ht="38.25">
      <c r="A271" s="104" t="s">
        <v>204</v>
      </c>
      <c r="B271" s="101">
        <v>200</v>
      </c>
      <c r="C271" s="103" t="s">
        <v>338</v>
      </c>
      <c r="D271" s="103" t="s">
        <v>52</v>
      </c>
      <c r="E271" s="103" t="s">
        <v>83</v>
      </c>
      <c r="F271" s="107">
        <v>189900</v>
      </c>
      <c r="G271" s="107">
        <v>126583.12</v>
      </c>
      <c r="H271" s="106">
        <f t="shared" si="4"/>
        <v>63316.880000000005</v>
      </c>
    </row>
    <row r="272" spans="1:8" ht="38.25">
      <c r="A272" s="104" t="s">
        <v>217</v>
      </c>
      <c r="B272" s="101">
        <v>200</v>
      </c>
      <c r="C272" s="103" t="s">
        <v>338</v>
      </c>
      <c r="D272" s="103" t="s">
        <v>52</v>
      </c>
      <c r="E272" s="103" t="s">
        <v>218</v>
      </c>
      <c r="F272" s="107">
        <v>3700</v>
      </c>
      <c r="G272" s="107">
        <v>2482</v>
      </c>
      <c r="H272" s="106">
        <f t="shared" si="4"/>
        <v>1218</v>
      </c>
    </row>
    <row r="273" spans="1:8" ht="25.5">
      <c r="A273" s="104" t="s">
        <v>225</v>
      </c>
      <c r="B273" s="101">
        <v>200</v>
      </c>
      <c r="C273" s="103" t="s">
        <v>338</v>
      </c>
      <c r="D273" s="103" t="s">
        <v>52</v>
      </c>
      <c r="E273" s="103" t="s">
        <v>50</v>
      </c>
      <c r="F273" s="107">
        <v>186200</v>
      </c>
      <c r="G273" s="107">
        <v>124101.12</v>
      </c>
      <c r="H273" s="106">
        <f t="shared" si="4"/>
        <v>62098.880000000005</v>
      </c>
    </row>
    <row r="274" spans="1:8" ht="25.5">
      <c r="A274" s="104" t="s">
        <v>205</v>
      </c>
      <c r="B274" s="101">
        <v>200</v>
      </c>
      <c r="C274" s="103" t="s">
        <v>338</v>
      </c>
      <c r="D274" s="103" t="s">
        <v>53</v>
      </c>
      <c r="E274" s="103" t="s">
        <v>83</v>
      </c>
      <c r="F274" s="107">
        <v>77500</v>
      </c>
      <c r="G274" s="107">
        <v>50840</v>
      </c>
      <c r="H274" s="106">
        <f t="shared" si="4"/>
        <v>26660</v>
      </c>
    </row>
    <row r="275" spans="1:8" ht="25.5">
      <c r="A275" s="104" t="s">
        <v>224</v>
      </c>
      <c r="B275" s="101">
        <v>200</v>
      </c>
      <c r="C275" s="103" t="s">
        <v>338</v>
      </c>
      <c r="D275" s="103" t="s">
        <v>53</v>
      </c>
      <c r="E275" s="103" t="s">
        <v>29</v>
      </c>
      <c r="F275" s="107">
        <v>77500</v>
      </c>
      <c r="G275" s="107">
        <v>50840</v>
      </c>
      <c r="H275" s="106">
        <f t="shared" si="4"/>
        <v>26660</v>
      </c>
    </row>
    <row r="276" spans="1:8" ht="38.25">
      <c r="A276" s="104" t="s">
        <v>207</v>
      </c>
      <c r="B276" s="101">
        <v>200</v>
      </c>
      <c r="C276" s="103" t="s">
        <v>338</v>
      </c>
      <c r="D276" s="103" t="s">
        <v>54</v>
      </c>
      <c r="E276" s="103" t="s">
        <v>83</v>
      </c>
      <c r="F276" s="107">
        <v>2468400</v>
      </c>
      <c r="G276" s="107">
        <v>1723717.71</v>
      </c>
      <c r="H276" s="106">
        <f t="shared" si="4"/>
        <v>744682.29</v>
      </c>
    </row>
    <row r="277" spans="1:8" ht="38.25">
      <c r="A277" s="104" t="s">
        <v>217</v>
      </c>
      <c r="B277" s="101">
        <v>200</v>
      </c>
      <c r="C277" s="103" t="s">
        <v>338</v>
      </c>
      <c r="D277" s="103" t="s">
        <v>54</v>
      </c>
      <c r="E277" s="103" t="s">
        <v>218</v>
      </c>
      <c r="F277" s="107">
        <v>48400</v>
      </c>
      <c r="G277" s="107">
        <v>33840.78</v>
      </c>
      <c r="H277" s="106">
        <f t="shared" si="4"/>
        <v>14559.220000000001</v>
      </c>
    </row>
    <row r="278" spans="1:8" ht="25.5">
      <c r="A278" s="104" t="s">
        <v>225</v>
      </c>
      <c r="B278" s="101">
        <v>200</v>
      </c>
      <c r="C278" s="103" t="s">
        <v>338</v>
      </c>
      <c r="D278" s="103" t="s">
        <v>54</v>
      </c>
      <c r="E278" s="103" t="s">
        <v>50</v>
      </c>
      <c r="F278" s="107">
        <v>2420000</v>
      </c>
      <c r="G278" s="107">
        <v>1689876.93</v>
      </c>
      <c r="H278" s="106">
        <f t="shared" si="4"/>
        <v>730123.07000000007</v>
      </c>
    </row>
    <row r="279" spans="1:8" ht="58.5" customHeight="1">
      <c r="A279" s="104" t="s">
        <v>236</v>
      </c>
      <c r="B279" s="101">
        <v>200</v>
      </c>
      <c r="C279" s="103" t="s">
        <v>338</v>
      </c>
      <c r="D279" s="103" t="s">
        <v>55</v>
      </c>
      <c r="E279" s="103" t="s">
        <v>83</v>
      </c>
      <c r="F279" s="107">
        <v>5400000</v>
      </c>
      <c r="G279" s="107">
        <v>5400000</v>
      </c>
      <c r="H279" s="106">
        <f t="shared" si="4"/>
        <v>0</v>
      </c>
    </row>
    <row r="280" spans="1:8">
      <c r="A280" s="104" t="s">
        <v>222</v>
      </c>
      <c r="B280" s="101">
        <v>200</v>
      </c>
      <c r="C280" s="103" t="s">
        <v>338</v>
      </c>
      <c r="D280" s="103" t="s">
        <v>55</v>
      </c>
      <c r="E280" s="103" t="s">
        <v>56</v>
      </c>
      <c r="F280" s="107">
        <v>5400000</v>
      </c>
      <c r="G280" s="107">
        <v>5400000</v>
      </c>
      <c r="H280" s="106">
        <f t="shared" si="4"/>
        <v>0</v>
      </c>
    </row>
    <row r="281" spans="1:8" ht="92.25" customHeight="1">
      <c r="A281" s="104" t="s">
        <v>270</v>
      </c>
      <c r="B281" s="101">
        <v>200</v>
      </c>
      <c r="C281" s="103" t="s">
        <v>338</v>
      </c>
      <c r="D281" s="103" t="s">
        <v>57</v>
      </c>
      <c r="E281" s="103" t="s">
        <v>83</v>
      </c>
      <c r="F281" s="107">
        <v>791500</v>
      </c>
      <c r="G281" s="107">
        <v>397639.77</v>
      </c>
      <c r="H281" s="106">
        <f t="shared" si="4"/>
        <v>393860.23</v>
      </c>
    </row>
    <row r="282" spans="1:8" ht="25.5">
      <c r="A282" s="104" t="s">
        <v>224</v>
      </c>
      <c r="B282" s="101">
        <v>200</v>
      </c>
      <c r="C282" s="103" t="s">
        <v>338</v>
      </c>
      <c r="D282" s="103" t="s">
        <v>57</v>
      </c>
      <c r="E282" s="103" t="s">
        <v>29</v>
      </c>
      <c r="F282" s="107">
        <v>791500</v>
      </c>
      <c r="G282" s="107">
        <v>397639.77</v>
      </c>
      <c r="H282" s="106">
        <f t="shared" si="4"/>
        <v>393860.23</v>
      </c>
    </row>
    <row r="283" spans="1:8">
      <c r="A283" s="104" t="s">
        <v>208</v>
      </c>
      <c r="B283" s="101">
        <v>200</v>
      </c>
      <c r="C283" s="103" t="s">
        <v>339</v>
      </c>
      <c r="D283" s="103" t="s">
        <v>227</v>
      </c>
      <c r="E283" s="103" t="s">
        <v>83</v>
      </c>
      <c r="F283" s="107">
        <v>1681814.35</v>
      </c>
      <c r="G283" s="107">
        <v>1204021.26</v>
      </c>
      <c r="H283" s="106">
        <f t="shared" si="4"/>
        <v>477793.09000000008</v>
      </c>
    </row>
    <row r="284" spans="1:8" ht="25.5">
      <c r="A284" s="104" t="s">
        <v>193</v>
      </c>
      <c r="B284" s="101">
        <v>200</v>
      </c>
      <c r="C284" s="103" t="s">
        <v>339</v>
      </c>
      <c r="D284" s="103" t="s">
        <v>58</v>
      </c>
      <c r="E284" s="103" t="s">
        <v>83</v>
      </c>
      <c r="F284" s="107">
        <v>1266400</v>
      </c>
      <c r="G284" s="107">
        <v>789806.91</v>
      </c>
      <c r="H284" s="106">
        <f t="shared" si="4"/>
        <v>476593.08999999997</v>
      </c>
    </row>
    <row r="285" spans="1:8" ht="25.5">
      <c r="A285" s="104" t="s">
        <v>215</v>
      </c>
      <c r="B285" s="101">
        <v>200</v>
      </c>
      <c r="C285" s="103" t="s">
        <v>339</v>
      </c>
      <c r="D285" s="103" t="s">
        <v>58</v>
      </c>
      <c r="E285" s="103" t="s">
        <v>216</v>
      </c>
      <c r="F285" s="107">
        <v>1208400</v>
      </c>
      <c r="G285" s="107">
        <v>751980.38</v>
      </c>
      <c r="H285" s="106">
        <f t="shared" si="4"/>
        <v>456419.62</v>
      </c>
    </row>
    <row r="286" spans="1:8" ht="38.25">
      <c r="A286" s="104" t="s">
        <v>217</v>
      </c>
      <c r="B286" s="101">
        <v>200</v>
      </c>
      <c r="C286" s="103" t="s">
        <v>339</v>
      </c>
      <c r="D286" s="103" t="s">
        <v>58</v>
      </c>
      <c r="E286" s="103" t="s">
        <v>218</v>
      </c>
      <c r="F286" s="107">
        <v>58000</v>
      </c>
      <c r="G286" s="107">
        <v>37826.53</v>
      </c>
      <c r="H286" s="106">
        <f t="shared" si="4"/>
        <v>20173.47</v>
      </c>
    </row>
    <row r="287" spans="1:8" ht="38.25">
      <c r="A287" s="104" t="s">
        <v>237</v>
      </c>
      <c r="B287" s="101">
        <v>200</v>
      </c>
      <c r="C287" s="103" t="s">
        <v>339</v>
      </c>
      <c r="D287" s="103" t="s">
        <v>59</v>
      </c>
      <c r="E287" s="103" t="s">
        <v>83</v>
      </c>
      <c r="F287" s="107">
        <v>14214.35</v>
      </c>
      <c r="G287" s="107">
        <v>14214.35</v>
      </c>
      <c r="H287" s="106">
        <f t="shared" si="4"/>
        <v>0</v>
      </c>
    </row>
    <row r="288" spans="1:8" ht="51">
      <c r="A288" s="104" t="s">
        <v>344</v>
      </c>
      <c r="B288" s="101">
        <v>200</v>
      </c>
      <c r="C288" s="103" t="s">
        <v>339</v>
      </c>
      <c r="D288" s="103" t="s">
        <v>59</v>
      </c>
      <c r="E288" s="103" t="s">
        <v>60</v>
      </c>
      <c r="F288" s="107">
        <v>14214.35</v>
      </c>
      <c r="G288" s="107">
        <v>14214.35</v>
      </c>
      <c r="H288" s="106">
        <f t="shared" si="4"/>
        <v>0</v>
      </c>
    </row>
    <row r="289" spans="1:8">
      <c r="A289" s="104" t="s">
        <v>209</v>
      </c>
      <c r="B289" s="101">
        <v>200</v>
      </c>
      <c r="C289" s="103" t="s">
        <v>339</v>
      </c>
      <c r="D289" s="103" t="s">
        <v>61</v>
      </c>
      <c r="E289" s="103" t="s">
        <v>83</v>
      </c>
      <c r="F289" s="107">
        <v>401200</v>
      </c>
      <c r="G289" s="107">
        <v>400000</v>
      </c>
      <c r="H289" s="106">
        <f t="shared" si="4"/>
        <v>1200</v>
      </c>
    </row>
    <row r="290" spans="1:8" ht="51">
      <c r="A290" s="104" t="s">
        <v>344</v>
      </c>
      <c r="B290" s="101">
        <v>200</v>
      </c>
      <c r="C290" s="103" t="s">
        <v>339</v>
      </c>
      <c r="D290" s="103" t="s">
        <v>61</v>
      </c>
      <c r="E290" s="103" t="s">
        <v>60</v>
      </c>
      <c r="F290" s="107">
        <v>401200</v>
      </c>
      <c r="G290" s="107">
        <v>400000</v>
      </c>
      <c r="H290" s="106">
        <f t="shared" si="4"/>
        <v>1200</v>
      </c>
    </row>
    <row r="291" spans="1:8">
      <c r="A291" s="104" t="s">
        <v>296</v>
      </c>
      <c r="B291" s="101">
        <v>200</v>
      </c>
      <c r="C291" s="103" t="s">
        <v>340</v>
      </c>
      <c r="D291" s="103" t="s">
        <v>227</v>
      </c>
      <c r="E291" s="103" t="s">
        <v>83</v>
      </c>
      <c r="F291" s="107">
        <v>7254325</v>
      </c>
      <c r="G291" s="107">
        <v>3896601.76</v>
      </c>
      <c r="H291" s="106">
        <f t="shared" si="4"/>
        <v>3357723.24</v>
      </c>
    </row>
    <row r="292" spans="1:8">
      <c r="A292" s="104" t="s">
        <v>297</v>
      </c>
      <c r="B292" s="101">
        <v>200</v>
      </c>
      <c r="C292" s="103" t="s">
        <v>341</v>
      </c>
      <c r="D292" s="103" t="s">
        <v>227</v>
      </c>
      <c r="E292" s="103" t="s">
        <v>83</v>
      </c>
      <c r="F292" s="107">
        <v>6709725.2199999997</v>
      </c>
      <c r="G292" s="107">
        <v>3352001.98</v>
      </c>
      <c r="H292" s="106">
        <f t="shared" si="4"/>
        <v>3357723.2399999998</v>
      </c>
    </row>
    <row r="293" spans="1:8">
      <c r="A293" s="104" t="s">
        <v>457</v>
      </c>
      <c r="B293" s="101">
        <v>200</v>
      </c>
      <c r="C293" s="103" t="s">
        <v>341</v>
      </c>
      <c r="D293" s="103" t="s">
        <v>458</v>
      </c>
      <c r="E293" s="103" t="s">
        <v>83</v>
      </c>
      <c r="F293" s="107">
        <v>6000</v>
      </c>
      <c r="G293" s="107">
        <v>6000</v>
      </c>
      <c r="H293" s="106">
        <f t="shared" si="4"/>
        <v>0</v>
      </c>
    </row>
    <row r="294" spans="1:8" ht="38.25">
      <c r="A294" s="104" t="s">
        <v>217</v>
      </c>
      <c r="B294" s="101">
        <v>200</v>
      </c>
      <c r="C294" s="103" t="s">
        <v>341</v>
      </c>
      <c r="D294" s="103" t="s">
        <v>458</v>
      </c>
      <c r="E294" s="103" t="s">
        <v>218</v>
      </c>
      <c r="F294" s="107">
        <v>6000</v>
      </c>
      <c r="G294" s="107">
        <v>6000</v>
      </c>
      <c r="H294" s="106">
        <f t="shared" si="4"/>
        <v>0</v>
      </c>
    </row>
    <row r="295" spans="1:8" ht="25.5">
      <c r="A295" s="104" t="s">
        <v>232</v>
      </c>
      <c r="B295" s="101">
        <v>200</v>
      </c>
      <c r="C295" s="103" t="s">
        <v>341</v>
      </c>
      <c r="D295" s="103" t="s">
        <v>298</v>
      </c>
      <c r="E295" s="103" t="s">
        <v>83</v>
      </c>
      <c r="F295" s="107">
        <v>5873900</v>
      </c>
      <c r="G295" s="107">
        <v>3346001.98</v>
      </c>
      <c r="H295" s="106">
        <f t="shared" si="4"/>
        <v>2527898.02</v>
      </c>
    </row>
    <row r="296" spans="1:8" ht="25.5">
      <c r="A296" s="104" t="s">
        <v>220</v>
      </c>
      <c r="B296" s="101">
        <v>200</v>
      </c>
      <c r="C296" s="103" t="s">
        <v>341</v>
      </c>
      <c r="D296" s="103" t="s">
        <v>298</v>
      </c>
      <c r="E296" s="103" t="s">
        <v>221</v>
      </c>
      <c r="F296" s="107">
        <v>5283750</v>
      </c>
      <c r="G296" s="107">
        <v>2935111.62</v>
      </c>
      <c r="H296" s="106">
        <f t="shared" si="4"/>
        <v>2348638.38</v>
      </c>
    </row>
    <row r="297" spans="1:8" ht="38.25">
      <c r="A297" s="104" t="s">
        <v>217</v>
      </c>
      <c r="B297" s="101">
        <v>200</v>
      </c>
      <c r="C297" s="103" t="s">
        <v>341</v>
      </c>
      <c r="D297" s="103" t="s">
        <v>298</v>
      </c>
      <c r="E297" s="103" t="s">
        <v>218</v>
      </c>
      <c r="F297" s="107">
        <v>589250</v>
      </c>
      <c r="G297" s="107">
        <v>410256.1</v>
      </c>
      <c r="H297" s="106">
        <f t="shared" si="4"/>
        <v>178993.90000000002</v>
      </c>
    </row>
    <row r="298" spans="1:8" ht="18.75" customHeight="1">
      <c r="A298" s="104" t="s">
        <v>219</v>
      </c>
      <c r="B298" s="101">
        <v>200</v>
      </c>
      <c r="C298" s="103" t="s">
        <v>341</v>
      </c>
      <c r="D298" s="103" t="s">
        <v>298</v>
      </c>
      <c r="E298" s="103" t="s">
        <v>3</v>
      </c>
      <c r="F298" s="107">
        <v>900</v>
      </c>
      <c r="G298" s="107">
        <v>634.26</v>
      </c>
      <c r="H298" s="106">
        <f t="shared" si="4"/>
        <v>265.74</v>
      </c>
    </row>
    <row r="299" spans="1:8" ht="25.5">
      <c r="A299" s="104" t="s">
        <v>402</v>
      </c>
      <c r="B299" s="101">
        <v>200</v>
      </c>
      <c r="C299" s="103" t="s">
        <v>341</v>
      </c>
      <c r="D299" s="103" t="s">
        <v>440</v>
      </c>
      <c r="E299" s="103" t="s">
        <v>83</v>
      </c>
      <c r="F299" s="107">
        <v>829825.22</v>
      </c>
      <c r="G299" s="107">
        <v>0</v>
      </c>
      <c r="H299" s="106">
        <f t="shared" si="4"/>
        <v>829825.22</v>
      </c>
    </row>
    <row r="300" spans="1:8" ht="38.25">
      <c r="A300" s="104" t="s">
        <v>217</v>
      </c>
      <c r="B300" s="101">
        <v>200</v>
      </c>
      <c r="C300" s="103" t="s">
        <v>341</v>
      </c>
      <c r="D300" s="103" t="s">
        <v>440</v>
      </c>
      <c r="E300" s="103" t="s">
        <v>218</v>
      </c>
      <c r="F300" s="107">
        <v>829825.22</v>
      </c>
      <c r="G300" s="107">
        <v>0</v>
      </c>
      <c r="H300" s="106">
        <f t="shared" si="4"/>
        <v>829825.22</v>
      </c>
    </row>
    <row r="301" spans="1:8">
      <c r="A301" s="104" t="s">
        <v>422</v>
      </c>
      <c r="B301" s="101">
        <v>200</v>
      </c>
      <c r="C301" s="103" t="s">
        <v>423</v>
      </c>
      <c r="D301" s="103" t="s">
        <v>227</v>
      </c>
      <c r="E301" s="103" t="s">
        <v>83</v>
      </c>
      <c r="F301" s="107">
        <v>544599.78</v>
      </c>
      <c r="G301" s="107">
        <v>544599.78</v>
      </c>
      <c r="H301" s="106">
        <f t="shared" si="4"/>
        <v>0</v>
      </c>
    </row>
    <row r="302" spans="1:8" ht="25.5">
      <c r="A302" s="104" t="s">
        <v>424</v>
      </c>
      <c r="B302" s="101">
        <v>200</v>
      </c>
      <c r="C302" s="103" t="s">
        <v>423</v>
      </c>
      <c r="D302" s="103" t="s">
        <v>425</v>
      </c>
      <c r="E302" s="103" t="s">
        <v>83</v>
      </c>
      <c r="F302" s="107">
        <v>537066.78</v>
      </c>
      <c r="G302" s="107">
        <v>537066.78</v>
      </c>
      <c r="H302" s="106">
        <f t="shared" si="4"/>
        <v>0</v>
      </c>
    </row>
    <row r="303" spans="1:8" ht="38.25">
      <c r="A303" s="104" t="s">
        <v>217</v>
      </c>
      <c r="B303" s="101">
        <v>200</v>
      </c>
      <c r="C303" s="103" t="s">
        <v>423</v>
      </c>
      <c r="D303" s="103" t="s">
        <v>425</v>
      </c>
      <c r="E303" s="103" t="s">
        <v>218</v>
      </c>
      <c r="F303" s="107">
        <v>70290</v>
      </c>
      <c r="G303" s="107">
        <v>70290</v>
      </c>
      <c r="H303" s="106">
        <f t="shared" si="4"/>
        <v>0</v>
      </c>
    </row>
    <row r="304" spans="1:8">
      <c r="A304" s="104" t="s">
        <v>222</v>
      </c>
      <c r="B304" s="101">
        <v>200</v>
      </c>
      <c r="C304" s="103" t="s">
        <v>423</v>
      </c>
      <c r="D304" s="103" t="s">
        <v>425</v>
      </c>
      <c r="E304" s="103" t="s">
        <v>56</v>
      </c>
      <c r="F304" s="107">
        <v>466776.78</v>
      </c>
      <c r="G304" s="107">
        <v>466776.78</v>
      </c>
      <c r="H304" s="106">
        <f t="shared" si="4"/>
        <v>0</v>
      </c>
    </row>
    <row r="305" spans="1:8" ht="25.5">
      <c r="A305" s="104" t="s">
        <v>232</v>
      </c>
      <c r="B305" s="101">
        <v>200</v>
      </c>
      <c r="C305" s="103" t="s">
        <v>423</v>
      </c>
      <c r="D305" s="103" t="s">
        <v>298</v>
      </c>
      <c r="E305" s="103" t="s">
        <v>83</v>
      </c>
      <c r="F305" s="107">
        <v>7533</v>
      </c>
      <c r="G305" s="107">
        <v>7533</v>
      </c>
      <c r="H305" s="106">
        <f t="shared" si="4"/>
        <v>0</v>
      </c>
    </row>
    <row r="306" spans="1:8" ht="38.25">
      <c r="A306" s="104" t="s">
        <v>217</v>
      </c>
      <c r="B306" s="101">
        <v>200</v>
      </c>
      <c r="C306" s="103" t="s">
        <v>423</v>
      </c>
      <c r="D306" s="103" t="s">
        <v>298</v>
      </c>
      <c r="E306" s="103" t="s">
        <v>218</v>
      </c>
      <c r="F306" s="107">
        <v>7533</v>
      </c>
      <c r="G306" s="107">
        <v>7533</v>
      </c>
      <c r="H306" s="106">
        <f t="shared" si="4"/>
        <v>0</v>
      </c>
    </row>
    <row r="307" spans="1:8" ht="25.5">
      <c r="A307" s="104" t="s">
        <v>417</v>
      </c>
      <c r="B307" s="101">
        <v>200</v>
      </c>
      <c r="C307" s="103" t="s">
        <v>364</v>
      </c>
      <c r="D307" s="103" t="s">
        <v>227</v>
      </c>
      <c r="E307" s="103" t="s">
        <v>83</v>
      </c>
      <c r="F307" s="107">
        <v>20000</v>
      </c>
      <c r="G307" s="107">
        <v>0</v>
      </c>
      <c r="H307" s="106">
        <f t="shared" si="4"/>
        <v>20000</v>
      </c>
    </row>
    <row r="308" spans="1:8" ht="25.5">
      <c r="A308" s="104" t="s">
        <v>418</v>
      </c>
      <c r="B308" s="101">
        <v>200</v>
      </c>
      <c r="C308" s="103" t="s">
        <v>365</v>
      </c>
      <c r="D308" s="103" t="s">
        <v>227</v>
      </c>
      <c r="E308" s="103" t="s">
        <v>83</v>
      </c>
      <c r="F308" s="107">
        <v>20000</v>
      </c>
      <c r="G308" s="107">
        <v>0</v>
      </c>
      <c r="H308" s="106">
        <f t="shared" si="4"/>
        <v>20000</v>
      </c>
    </row>
    <row r="309" spans="1:8" ht="25.5">
      <c r="A309" s="104" t="s">
        <v>366</v>
      </c>
      <c r="B309" s="101">
        <v>200</v>
      </c>
      <c r="C309" s="103" t="s">
        <v>365</v>
      </c>
      <c r="D309" s="103" t="s">
        <v>367</v>
      </c>
      <c r="E309" s="103" t="s">
        <v>83</v>
      </c>
      <c r="F309" s="107">
        <v>20000</v>
      </c>
      <c r="G309" s="107">
        <v>0</v>
      </c>
      <c r="H309" s="106">
        <f t="shared" si="4"/>
        <v>20000</v>
      </c>
    </row>
    <row r="310" spans="1:8">
      <c r="A310" s="104" t="s">
        <v>368</v>
      </c>
      <c r="B310" s="101">
        <v>200</v>
      </c>
      <c r="C310" s="103" t="s">
        <v>365</v>
      </c>
      <c r="D310" s="103" t="s">
        <v>367</v>
      </c>
      <c r="E310" s="103" t="s">
        <v>369</v>
      </c>
      <c r="F310" s="107">
        <v>20000</v>
      </c>
      <c r="G310" s="107">
        <v>0</v>
      </c>
      <c r="H310" s="106">
        <f t="shared" si="4"/>
        <v>20000</v>
      </c>
    </row>
    <row r="311" spans="1:8" ht="38.25">
      <c r="A311" s="104" t="s">
        <v>214</v>
      </c>
      <c r="B311" s="101">
        <v>200</v>
      </c>
      <c r="C311" s="103" t="s">
        <v>342</v>
      </c>
      <c r="D311" s="103" t="s">
        <v>227</v>
      </c>
      <c r="E311" s="103" t="s">
        <v>83</v>
      </c>
      <c r="F311" s="107">
        <v>23421200</v>
      </c>
      <c r="G311" s="107">
        <v>17690900</v>
      </c>
      <c r="H311" s="106">
        <f t="shared" si="4"/>
        <v>5730300</v>
      </c>
    </row>
    <row r="312" spans="1:8" ht="38.25">
      <c r="A312" s="104" t="s">
        <v>210</v>
      </c>
      <c r="B312" s="101">
        <v>200</v>
      </c>
      <c r="C312" s="103" t="s">
        <v>343</v>
      </c>
      <c r="D312" s="103" t="s">
        <v>227</v>
      </c>
      <c r="E312" s="103" t="s">
        <v>83</v>
      </c>
      <c r="F312" s="107">
        <v>22921200</v>
      </c>
      <c r="G312" s="107">
        <v>17190900</v>
      </c>
      <c r="H312" s="106">
        <f t="shared" si="4"/>
        <v>5730300</v>
      </c>
    </row>
    <row r="313" spans="1:8" ht="51">
      <c r="A313" s="104" t="s">
        <v>247</v>
      </c>
      <c r="B313" s="101">
        <v>200</v>
      </c>
      <c r="C313" s="103" t="s">
        <v>343</v>
      </c>
      <c r="D313" s="103" t="s">
        <v>62</v>
      </c>
      <c r="E313" s="103" t="s">
        <v>83</v>
      </c>
      <c r="F313" s="107">
        <v>1267200</v>
      </c>
      <c r="G313" s="107">
        <v>950400</v>
      </c>
      <c r="H313" s="106">
        <f t="shared" si="4"/>
        <v>316800</v>
      </c>
    </row>
    <row r="314" spans="1:8">
      <c r="A314" s="104" t="s">
        <v>226</v>
      </c>
      <c r="B314" s="101">
        <v>200</v>
      </c>
      <c r="C314" s="103" t="s">
        <v>343</v>
      </c>
      <c r="D314" s="103" t="s">
        <v>62</v>
      </c>
      <c r="E314" s="103" t="s">
        <v>63</v>
      </c>
      <c r="F314" s="107">
        <v>1267200</v>
      </c>
      <c r="G314" s="107">
        <v>950400</v>
      </c>
      <c r="H314" s="106">
        <f t="shared" si="4"/>
        <v>316800</v>
      </c>
    </row>
    <row r="315" spans="1:8" ht="38.25">
      <c r="A315" s="104" t="s">
        <v>370</v>
      </c>
      <c r="B315" s="101">
        <v>200</v>
      </c>
      <c r="C315" s="103" t="s">
        <v>343</v>
      </c>
      <c r="D315" s="103" t="s">
        <v>371</v>
      </c>
      <c r="E315" s="103" t="s">
        <v>83</v>
      </c>
      <c r="F315" s="107">
        <v>5409900</v>
      </c>
      <c r="G315" s="107">
        <v>4057416</v>
      </c>
      <c r="H315" s="106">
        <f t="shared" si="4"/>
        <v>1352484</v>
      </c>
    </row>
    <row r="316" spans="1:8">
      <c r="A316" s="104" t="s">
        <v>226</v>
      </c>
      <c r="B316" s="101">
        <v>200</v>
      </c>
      <c r="C316" s="103" t="s">
        <v>343</v>
      </c>
      <c r="D316" s="103" t="s">
        <v>371</v>
      </c>
      <c r="E316" s="103" t="s">
        <v>63</v>
      </c>
      <c r="F316" s="107">
        <v>5409900</v>
      </c>
      <c r="G316" s="107">
        <v>4057416</v>
      </c>
      <c r="H316" s="106">
        <f t="shared" si="4"/>
        <v>1352484</v>
      </c>
    </row>
    <row r="317" spans="1:8" ht="38.25">
      <c r="A317" s="104" t="s">
        <v>372</v>
      </c>
      <c r="B317" s="101">
        <v>200</v>
      </c>
      <c r="C317" s="103" t="s">
        <v>343</v>
      </c>
      <c r="D317" s="103" t="s">
        <v>373</v>
      </c>
      <c r="E317" s="103" t="s">
        <v>83</v>
      </c>
      <c r="F317" s="107">
        <v>6209100</v>
      </c>
      <c r="G317" s="107">
        <v>4656834</v>
      </c>
      <c r="H317" s="106">
        <f t="shared" si="4"/>
        <v>1552266</v>
      </c>
    </row>
    <row r="318" spans="1:8">
      <c r="A318" s="104" t="s">
        <v>226</v>
      </c>
      <c r="B318" s="101">
        <v>200</v>
      </c>
      <c r="C318" s="103" t="s">
        <v>343</v>
      </c>
      <c r="D318" s="103" t="s">
        <v>373</v>
      </c>
      <c r="E318" s="103" t="s">
        <v>63</v>
      </c>
      <c r="F318" s="107">
        <v>6209100</v>
      </c>
      <c r="G318" s="107">
        <v>4656834</v>
      </c>
      <c r="H318" s="106">
        <f t="shared" si="4"/>
        <v>1552266</v>
      </c>
    </row>
    <row r="319" spans="1:8" ht="38.25">
      <c r="A319" s="104" t="s">
        <v>374</v>
      </c>
      <c r="B319" s="101">
        <v>200</v>
      </c>
      <c r="C319" s="103" t="s">
        <v>343</v>
      </c>
      <c r="D319" s="103" t="s">
        <v>375</v>
      </c>
      <c r="E319" s="103" t="s">
        <v>83</v>
      </c>
      <c r="F319" s="107">
        <v>5011200</v>
      </c>
      <c r="G319" s="107">
        <v>3758400</v>
      </c>
      <c r="H319" s="106">
        <f t="shared" si="4"/>
        <v>1252800</v>
      </c>
    </row>
    <row r="320" spans="1:8">
      <c r="A320" s="104" t="s">
        <v>226</v>
      </c>
      <c r="B320" s="101">
        <v>200</v>
      </c>
      <c r="C320" s="103" t="s">
        <v>343</v>
      </c>
      <c r="D320" s="103" t="s">
        <v>375</v>
      </c>
      <c r="E320" s="103" t="s">
        <v>63</v>
      </c>
      <c r="F320" s="107">
        <v>5011200</v>
      </c>
      <c r="G320" s="107">
        <v>3758400</v>
      </c>
      <c r="H320" s="106">
        <f t="shared" si="4"/>
        <v>1252800</v>
      </c>
    </row>
    <row r="321" spans="1:8" ht="38.25">
      <c r="A321" s="104" t="s">
        <v>376</v>
      </c>
      <c r="B321" s="101">
        <v>200</v>
      </c>
      <c r="C321" s="103" t="s">
        <v>343</v>
      </c>
      <c r="D321" s="103" t="s">
        <v>377</v>
      </c>
      <c r="E321" s="103" t="s">
        <v>83</v>
      </c>
      <c r="F321" s="107">
        <v>5023800</v>
      </c>
      <c r="G321" s="107">
        <v>3767850</v>
      </c>
      <c r="H321" s="106">
        <f t="shared" si="4"/>
        <v>1255950</v>
      </c>
    </row>
    <row r="322" spans="1:8">
      <c r="A322" s="104" t="s">
        <v>226</v>
      </c>
      <c r="B322" s="101">
        <v>200</v>
      </c>
      <c r="C322" s="103" t="s">
        <v>343</v>
      </c>
      <c r="D322" s="103" t="s">
        <v>377</v>
      </c>
      <c r="E322" s="103" t="s">
        <v>63</v>
      </c>
      <c r="F322" s="107">
        <v>5023800</v>
      </c>
      <c r="G322" s="107">
        <v>3767850</v>
      </c>
      <c r="H322" s="106">
        <f t="shared" si="4"/>
        <v>1255950</v>
      </c>
    </row>
    <row r="323" spans="1:8" ht="25.5">
      <c r="A323" s="104" t="s">
        <v>441</v>
      </c>
      <c r="B323" s="101">
        <v>200</v>
      </c>
      <c r="C323" s="103" t="s">
        <v>442</v>
      </c>
      <c r="D323" s="103" t="s">
        <v>227</v>
      </c>
      <c r="E323" s="103" t="s">
        <v>83</v>
      </c>
      <c r="F323" s="107">
        <v>500000</v>
      </c>
      <c r="G323" s="107">
        <v>500000</v>
      </c>
      <c r="H323" s="106">
        <f t="shared" si="4"/>
        <v>0</v>
      </c>
    </row>
    <row r="324" spans="1:8" ht="38.25">
      <c r="A324" s="104" t="s">
        <v>443</v>
      </c>
      <c r="B324" s="101">
        <v>200</v>
      </c>
      <c r="C324" s="103" t="s">
        <v>442</v>
      </c>
      <c r="D324" s="103" t="s">
        <v>444</v>
      </c>
      <c r="E324" s="103" t="s">
        <v>83</v>
      </c>
      <c r="F324" s="107">
        <v>500000</v>
      </c>
      <c r="G324" s="107">
        <v>500000</v>
      </c>
      <c r="H324" s="106">
        <f t="shared" ref="H324:H325" si="5">F324-G324</f>
        <v>0</v>
      </c>
    </row>
    <row r="325" spans="1:8" s="89" customFormat="1">
      <c r="A325" s="104" t="s">
        <v>445</v>
      </c>
      <c r="B325" s="101">
        <v>200</v>
      </c>
      <c r="C325" s="103" t="s">
        <v>442</v>
      </c>
      <c r="D325" s="103" t="s">
        <v>444</v>
      </c>
      <c r="E325" s="103" t="s">
        <v>446</v>
      </c>
      <c r="F325" s="107">
        <v>500000</v>
      </c>
      <c r="G325" s="107">
        <v>500000</v>
      </c>
      <c r="H325" s="106">
        <f t="shared" si="5"/>
        <v>0</v>
      </c>
    </row>
    <row r="326" spans="1:8" s="89" customFormat="1" ht="30" customHeight="1">
      <c r="A326" s="105" t="s">
        <v>308</v>
      </c>
      <c r="B326" s="92">
        <v>450</v>
      </c>
      <c r="C326" s="100" t="s">
        <v>100</v>
      </c>
      <c r="D326" s="100" t="s">
        <v>100</v>
      </c>
      <c r="E326" s="100" t="s">
        <v>100</v>
      </c>
      <c r="F326" s="108">
        <v>-10103800</v>
      </c>
      <c r="G326" s="109">
        <v>102172105.31999999</v>
      </c>
      <c r="H326" s="109" t="s">
        <v>100</v>
      </c>
    </row>
    <row r="327" spans="1:8" hidden="1"/>
    <row r="328" spans="1:8" hidden="1"/>
    <row r="329" spans="1:8" hidden="1"/>
    <row r="330" spans="1:8" hidden="1"/>
    <row r="331" spans="1:8" hidden="1"/>
    <row r="332" spans="1:8" hidden="1"/>
    <row r="333" spans="1:8" hidden="1"/>
    <row r="334" spans="1:8" hidden="1"/>
    <row r="335" spans="1:8" hidden="1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tabSelected="1" workbookViewId="0">
      <selection activeCell="E12" sqref="E12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19" t="s">
        <v>96</v>
      </c>
      <c r="B3" s="119"/>
      <c r="C3" s="119"/>
      <c r="D3" s="119"/>
      <c r="E3" s="126"/>
      <c r="F3" s="126"/>
    </row>
    <row r="4" spans="1:9" s="50" customFormat="1" ht="26.25" customHeight="1">
      <c r="A4" s="127" t="s">
        <v>126</v>
      </c>
      <c r="B4" s="115" t="s">
        <v>123</v>
      </c>
      <c r="C4" s="115" t="s">
        <v>129</v>
      </c>
      <c r="D4" s="117" t="s">
        <v>135</v>
      </c>
      <c r="E4" s="111" t="s">
        <v>131</v>
      </c>
      <c r="F4" s="111" t="s">
        <v>127</v>
      </c>
      <c r="G4" s="112" t="s">
        <v>81</v>
      </c>
    </row>
    <row r="5" spans="1:9" s="50" customFormat="1">
      <c r="A5" s="128"/>
      <c r="B5" s="116"/>
      <c r="C5" s="129"/>
      <c r="D5" s="116"/>
      <c r="E5" s="112"/>
      <c r="F5" s="113"/>
      <c r="G5" s="112"/>
    </row>
    <row r="6" spans="1:9" s="7" customFormat="1" ht="11.25">
      <c r="A6" s="9">
        <v>1</v>
      </c>
      <c r="B6" s="10">
        <v>2</v>
      </c>
      <c r="C6" s="10" t="s">
        <v>130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97</v>
      </c>
      <c r="B7" s="10" t="s">
        <v>84</v>
      </c>
      <c r="C7" s="10"/>
      <c r="D7" s="55" t="s">
        <v>100</v>
      </c>
      <c r="E7" s="28">
        <v>10103800</v>
      </c>
      <c r="F7" s="57">
        <v>-102172105.31999999</v>
      </c>
      <c r="G7" s="29">
        <f>E7-F7</f>
        <v>112275905.31999999</v>
      </c>
    </row>
    <row r="8" spans="1:9" s="73" customFormat="1" ht="22.5">
      <c r="A8" s="83" t="s">
        <v>248</v>
      </c>
      <c r="B8" s="64" t="s">
        <v>249</v>
      </c>
      <c r="C8" s="64"/>
      <c r="D8" s="64" t="s">
        <v>100</v>
      </c>
      <c r="E8" s="84">
        <v>10103800</v>
      </c>
      <c r="F8" s="110">
        <v>-102172105.31999999</v>
      </c>
      <c r="G8" s="72">
        <f t="shared" ref="G8:G17" si="0">E8-F8</f>
        <v>112275905.31999999</v>
      </c>
    </row>
    <row r="9" spans="1:9" s="54" customFormat="1" ht="22.5">
      <c r="A9" s="83" t="s">
        <v>111</v>
      </c>
      <c r="B9" s="64">
        <v>700</v>
      </c>
      <c r="C9" s="64">
        <v>2840</v>
      </c>
      <c r="D9" s="64" t="s">
        <v>112</v>
      </c>
      <c r="E9" s="84">
        <v>10103800</v>
      </c>
      <c r="F9" s="110">
        <v>-102172105.31999999</v>
      </c>
      <c r="G9" s="72">
        <f t="shared" si="0"/>
        <v>112275905.31999999</v>
      </c>
    </row>
    <row r="10" spans="1:9" s="50" customFormat="1">
      <c r="A10" s="22" t="s">
        <v>113</v>
      </c>
      <c r="B10" s="11" t="s">
        <v>250</v>
      </c>
      <c r="C10" s="11">
        <v>2850</v>
      </c>
      <c r="D10" s="11" t="s">
        <v>100</v>
      </c>
      <c r="E10" s="84">
        <v>-380781320.94999999</v>
      </c>
      <c r="F10" s="84">
        <v>-329990785.25</v>
      </c>
      <c r="G10" s="53">
        <f>E10-F10</f>
        <v>-50790535.699999988</v>
      </c>
    </row>
    <row r="11" spans="1:9" s="50" customFormat="1">
      <c r="A11" s="22" t="s">
        <v>114</v>
      </c>
      <c r="B11" s="11">
        <v>710</v>
      </c>
      <c r="C11" s="11">
        <v>3075</v>
      </c>
      <c r="D11" s="11" t="s">
        <v>101</v>
      </c>
      <c r="E11" s="84">
        <v>-380781320.94999999</v>
      </c>
      <c r="F11" s="84">
        <v>-329990785.25</v>
      </c>
      <c r="G11" s="53">
        <f t="shared" si="0"/>
        <v>-50790535.699999988</v>
      </c>
    </row>
    <row r="12" spans="1:9" s="50" customFormat="1">
      <c r="A12" s="22" t="s">
        <v>115</v>
      </c>
      <c r="B12" s="11">
        <v>710</v>
      </c>
      <c r="C12" s="11">
        <v>3080</v>
      </c>
      <c r="D12" s="11" t="s">
        <v>102</v>
      </c>
      <c r="E12" s="84">
        <v>-380781320.94999999</v>
      </c>
      <c r="F12" s="84">
        <v>-329990785.25</v>
      </c>
      <c r="G12" s="53">
        <f t="shared" si="0"/>
        <v>-50790535.699999988</v>
      </c>
      <c r="I12" s="85"/>
    </row>
    <row r="13" spans="1:9" s="50" customFormat="1" ht="22.5">
      <c r="A13" s="22" t="s">
        <v>116</v>
      </c>
      <c r="B13" s="11">
        <v>710</v>
      </c>
      <c r="C13" s="11">
        <v>3130</v>
      </c>
      <c r="D13" s="11" t="s">
        <v>103</v>
      </c>
      <c r="E13" s="84">
        <v>-380781320.94999999</v>
      </c>
      <c r="F13" s="84">
        <v>-329990785.25</v>
      </c>
      <c r="G13" s="53">
        <f>E13-F13</f>
        <v>-50790535.699999988</v>
      </c>
    </row>
    <row r="14" spans="1:9" s="50" customFormat="1" ht="19.5" customHeight="1">
      <c r="A14" s="22" t="s">
        <v>117</v>
      </c>
      <c r="B14" s="11" t="s">
        <v>252</v>
      </c>
      <c r="C14" s="11">
        <v>3230</v>
      </c>
      <c r="D14" s="11" t="s">
        <v>100</v>
      </c>
      <c r="E14" s="26">
        <v>410268620.94999999</v>
      </c>
      <c r="F14" s="84">
        <v>227818679.93000001</v>
      </c>
      <c r="G14" s="53">
        <f t="shared" si="0"/>
        <v>182449941.01999998</v>
      </c>
    </row>
    <row r="15" spans="1:9" s="50" customFormat="1">
      <c r="A15" s="22" t="s">
        <v>118</v>
      </c>
      <c r="B15" s="11">
        <v>720</v>
      </c>
      <c r="C15" s="11">
        <v>3410</v>
      </c>
      <c r="D15" s="11" t="s">
        <v>104</v>
      </c>
      <c r="E15" s="26">
        <v>410268620.94999999</v>
      </c>
      <c r="F15" s="84">
        <v>227818679.93000001</v>
      </c>
      <c r="G15" s="53">
        <f t="shared" si="0"/>
        <v>182449941.01999998</v>
      </c>
    </row>
    <row r="16" spans="1:9" s="50" customFormat="1">
      <c r="A16" s="22" t="s">
        <v>119</v>
      </c>
      <c r="B16" s="11">
        <v>720</v>
      </c>
      <c r="C16" s="11">
        <v>3420</v>
      </c>
      <c r="D16" s="11" t="s">
        <v>120</v>
      </c>
      <c r="E16" s="26">
        <v>410268620.94999999</v>
      </c>
      <c r="F16" s="84">
        <v>227818679.93000001</v>
      </c>
      <c r="G16" s="53">
        <f t="shared" si="0"/>
        <v>182449941.01999998</v>
      </c>
    </row>
    <row r="17" spans="1:7" s="50" customFormat="1" ht="22.5">
      <c r="A17" s="22" t="s">
        <v>121</v>
      </c>
      <c r="B17" s="11">
        <v>720</v>
      </c>
      <c r="C17" s="11">
        <v>3470</v>
      </c>
      <c r="D17" s="11" t="s">
        <v>122</v>
      </c>
      <c r="E17" s="26">
        <v>410268620.94999999</v>
      </c>
      <c r="F17" s="84">
        <v>227818679.93000001</v>
      </c>
      <c r="G17" s="53">
        <f t="shared" si="0"/>
        <v>182449941.01999998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2020-10-28T09:16:45Z</cp:lastPrinted>
  <dcterms:created xsi:type="dcterms:W3CDTF">1999-06-18T11:49:53Z</dcterms:created>
  <dcterms:modified xsi:type="dcterms:W3CDTF">2020-10-28T09:16:47Z</dcterms:modified>
</cp:coreProperties>
</file>