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'Таблица2'!$A$1:$H$265</definedName>
  </definedNames>
  <calcPr fullCalcOnLoad="1"/>
</workbook>
</file>

<file path=xl/sharedStrings.xml><?xml version="1.0" encoding="utf-8"?>
<sst xmlns="http://schemas.openxmlformats.org/spreadsheetml/2006/main" count="1303" uniqueCount="427">
  <si>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</si>
  <si>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</si>
  <si>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</si>
  <si>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</si>
  <si>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</si>
  <si>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</si>
  <si>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</si>
  <si>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</si>
  <si>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</si>
  <si>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</si>
  <si>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</si>
  <si>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</si>
  <si>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</si>
  <si>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</si>
  <si>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</si>
  <si>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</si>
  <si>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</si>
  <si>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</si>
  <si>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</si>
  <si>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</si>
  <si>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</si>
  <si>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</si>
  <si>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</si>
  <si>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</si>
  <si>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</si>
  <si>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</si>
  <si>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</si>
  <si>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</si>
  <si>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</si>
  <si>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</si>
  <si>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</si>
  <si>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</si>
  <si>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</si>
  <si>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</si>
  <si>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</si>
  <si>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</si>
  <si>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</si>
  <si>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</si>
  <si>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</si>
  <si>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</si>
  <si>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</si>
  <si>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</si>
  <si>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</si>
  <si>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</si>
  <si>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</si>
  <si>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</si>
  <si>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</si>
  <si>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</si>
  <si>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</si>
  <si>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</si>
  <si>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</si>
  <si>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</si>
  <si>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</si>
  <si>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</si>
  <si>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</si>
  <si>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</si>
  <si>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</si>
  <si>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</si>
  <si>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</si>
  <si>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</si>
  <si>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</si>
  <si>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</si>
  <si>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</si>
  <si>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</si>
  <si>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</si>
  <si>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</si>
  <si>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</si>
  <si>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</si>
  <si>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</si>
  <si>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</si>
  <si>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</si>
  <si>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</si>
  <si>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</si>
  <si>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</si>
  <si>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</si>
  <si>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</si>
  <si>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</si>
  <si>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</si>
  <si>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</si>
  <si>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</si>
  <si>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</si>
  <si>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</si>
  <si>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</si>
  <si>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</si>
  <si>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</si>
  <si>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</si>
  <si>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</si>
  <si>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</si>
  <si>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</si>
  <si>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</si>
  <si>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</si>
  <si>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</si>
  <si>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</si>
  <si>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</si>
  <si>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</si>
  <si>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</si>
  <si>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</si>
  <si>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</si>
  <si>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</si>
  <si>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</si>
  <si>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</si>
  <si>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</si>
  <si>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</si>
  <si>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</si>
  <si>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</si>
  <si>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</si>
  <si>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</si>
  <si>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</si>
  <si>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</si>
  <si>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</si>
  <si>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</si>
  <si>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</si>
  <si>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</si>
  <si>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</si>
  <si>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</si>
  <si>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</si>
  <si>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</si>
  <si>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</si>
  <si>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</si>
  <si>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</si>
  <si>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</si>
  <si>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</si>
  <si>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</si>
  <si>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</si>
  <si>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</si>
  <si>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</si>
  <si>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</si>
  <si>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</si>
  <si>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</si>
  <si>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</si>
  <si>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</si>
  <si>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</si>
  <si>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</si>
  <si>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</si>
  <si>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</si>
  <si>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</si>
  <si>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</si>
  <si>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</si>
  <si>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</si>
  <si>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</si>
  <si>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</si>
  <si>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</si>
  <si>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</si>
  <si>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</si>
  <si>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</si>
  <si>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</si>
  <si>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>из них: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</si>
  <si>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</si>
  <si>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</si>
  <si>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</si>
  <si>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</si>
  <si>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</si>
  <si>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</si>
  <si>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</si>
  <si>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</si>
  <si>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</si>
  <si>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</si>
  <si>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</si>
  <si>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</si>
  <si>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</si>
  <si>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</si>
  <si>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</si>
  <si>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</si>
  <si>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</si>
  <si>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</si>
  <si>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</si>
  <si>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</si>
  <si>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</si>
  <si>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</si>
  <si>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</si>
  <si>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</si>
  <si>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</si>
  <si>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</si>
  <si>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</si>
  <si>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</si>
  <si>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</si>
  <si>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Высшее и послевузовское профессиональное образование</t>
  </si>
  <si>
    <t xml:space="preserve">      Молодежная политика и оздоровление детей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</si>
  <si>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</si>
  <si>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</si>
  <si>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</si>
  <si>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</si>
  <si>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</si>
  <si>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</si>
  <si>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</si>
  <si>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</si>
  <si>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</si>
  <si>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</si>
  <si>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</si>
  <si>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</si>
  <si>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</si>
  <si>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</si>
  <si>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</si>
  <si>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</si>
  <si>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</si>
  <si>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</si>
  <si>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</si>
  <si>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</si>
  <si>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</si>
  <si>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</si>
  <si>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</si>
  <si>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</si>
  <si>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</si>
  <si>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</si>
  <si>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</si>
  <si>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</si>
  <si>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</si>
  <si>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>НАЛОГИ НА ИМУЩЕСТВО</t>
  </si>
  <si>
    <t>000 1 06 00000 00 0000 000</t>
  </si>
  <si>
    <t>Налог на игорный бизнес</t>
  </si>
  <si>
    <t>000 1 06 05000 02 0000 110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</si>
  <si>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</si>
  <si>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</si>
  <si>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</si>
  <si>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</si>
  <si>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</si>
  <si>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</si>
  <si>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</si>
  <si>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</si>
  <si>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</si>
  <si>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Целевая поддержка молодых специалистов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</si>
  <si>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</si>
  <si>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</si>
  <si>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по ОКТМО</t>
  </si>
  <si>
    <t xml:space="preserve">        Расходы на текущие и капитальные ремонты зданий и сооружений муниципальных учреждений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</si>
  <si>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</si>
  <si>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</si>
  <si>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</si>
  <si>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</si>
  <si>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</si>
  <si>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</si>
  <si>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</si>
  <si>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</si>
  <si>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</si>
  <si>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</si>
  <si>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</si>
  <si>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</si>
  <si>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</si>
  <si>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</si>
  <si>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</si>
  <si>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</si>
  <si>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</si>
  <si>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</si>
  <si>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Федерацмм</t>
  </si>
  <si>
    <t xml:space="preserve">000 2 02 03007 00 0000 151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</si>
  <si>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Федерацмм</t>
  </si>
  <si>
    <t xml:space="preserve">000 2 02 03007 05 0000 151 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</si>
  <si>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</si>
  <si>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</si>
  <si>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</si>
  <si>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</si>
  <si>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</si>
  <si>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</si>
  <si>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</si>
  <si>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</si>
  <si>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</si>
  <si>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</si>
  <si>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</si>
  <si>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</si>
  <si>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</si>
  <si>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</si>
  <si>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</si>
  <si>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</si>
  <si>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</si>
  <si>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</si>
  <si>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</si>
  <si>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</si>
  <si>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</si>
  <si>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</si>
  <si>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</si>
  <si>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</si>
  <si>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</si>
  <si>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</si>
  <si>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</si>
  <si>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</si>
  <si>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</si>
  <si>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</si>
  <si>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</si>
  <si>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</si>
  <si>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</si>
  <si>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</si>
  <si>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</si>
  <si>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 xml:space="preserve">        Расходы на проведение Всероссийской сельскохозяйственной переписи</t>
  </si>
  <si>
    <t>7900053910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</si>
  <si>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</si>
  <si>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</si>
  <si>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</si>
  <si>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</si>
  <si>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</si>
  <si>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</si>
  <si>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</si>
  <si>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</si>
  <si>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</si>
  <si>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1230100150</t>
  </si>
  <si>
    <t>1230180170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</si>
  <si>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</si>
  <si>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</si>
  <si>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</si>
  <si>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</si>
  <si>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</si>
  <si>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1210102250</t>
  </si>
  <si>
    <t>1210171900</t>
  </si>
  <si>
    <t>1210180180</t>
  </si>
  <si>
    <t>1210180280</t>
  </si>
  <si>
    <t>1220100150</t>
  </si>
  <si>
    <t>1350100150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</si>
  <si>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</si>
  <si>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</si>
  <si>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обучение по заочной форме выборных должностных лиц местного самоуправления, членов выборных органовместного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</si>
  <si>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>0110180560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</si>
  <si>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</si>
  <si>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</si>
  <si>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</si>
  <si>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</si>
  <si>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</si>
  <si>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</si>
  <si>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</si>
  <si>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</si>
  <si>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0440280290</t>
  </si>
  <si>
    <t>1240100150</t>
  </si>
  <si>
    <t>9800080910</t>
  </si>
  <si>
    <t>1310100150</t>
  </si>
  <si>
    <t>1310151440</t>
  </si>
  <si>
    <t>1320100150</t>
  </si>
  <si>
    <t>1340100150</t>
  </si>
  <si>
    <t>1360122000</t>
  </si>
  <si>
    <t>1370100150</t>
  </si>
  <si>
    <t>8210010000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</si>
  <si>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</si>
  <si>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>07Я01L0200</t>
  </si>
  <si>
    <t>9800080240</t>
  </si>
  <si>
    <t>9800080250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</si>
  <si>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</si>
  <si>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9800050820</t>
  </si>
  <si>
    <t>9800080190</t>
  </si>
  <si>
    <t>9800080200</t>
  </si>
  <si>
    <t>9800080210</t>
  </si>
  <si>
    <t>9800080260</t>
  </si>
  <si>
    <t>98000R0820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</si>
  <si>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</si>
  <si>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</si>
  <si>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</si>
  <si>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</si>
  <si>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</si>
  <si>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 xml:space="preserve">        Реализация мероприятий по развитию физической культуры</t>
  </si>
  <si>
    <t>9800020210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</si>
  <si>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</si>
  <si>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</si>
  <si>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</si>
  <si>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</si>
  <si>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</si>
  <si>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</si>
  <si>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02201Д0010</t>
  </si>
  <si>
    <t>02201Д0020</t>
  </si>
  <si>
    <t>02201Д0030</t>
  </si>
  <si>
    <t>02201Д0040</t>
  </si>
  <si>
    <t>02201Д0050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</si>
  <si>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</si>
  <si>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</si>
  <si>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</si>
  <si>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</si>
  <si>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</si>
  <si>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</si>
  <si>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Доходы от возмещения ущерба при возникновении страховых случаев</t>
  </si>
  <si>
    <t>000 1 16 23000 00 0000 140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</si>
  <si>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</si>
  <si>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</si>
  <si>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</si>
  <si>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</si>
  <si>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</si>
  <si>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</si>
  <si>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</si>
  <si>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</si>
  <si>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</si>
  <si>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</si>
  <si>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</si>
  <si>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</si>
  <si>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</si>
  <si>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</si>
  <si>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</si>
  <si>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</si>
  <si>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</si>
  <si>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</si>
  <si>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</si>
  <si>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</si>
  <si>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</si>
  <si>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</si>
  <si>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</si>
  <si>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</si>
  <si>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</si>
  <si>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</si>
  <si>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</si>
  <si>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</si>
  <si>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</si>
  <si>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</si>
  <si>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</si>
  <si>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</si>
  <si>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</si>
  <si>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</si>
  <si>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</si>
  <si>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 xml:space="preserve">        Техническая инвентаризация зданий</t>
  </si>
  <si>
    <t>9800026340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</si>
  <si>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</si>
  <si>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1210280030</t>
  </si>
  <si>
    <t xml:space="preserve">      Прочие межбюджетные трансферты общего характера</t>
  </si>
  <si>
    <t>1403</t>
  </si>
  <si>
    <t>02202Д0010</t>
  </si>
  <si>
    <t xml:space="preserve">          Иные межбюджетные трансферты</t>
  </si>
  <si>
    <t>540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</si>
  <si>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</si>
  <si>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</si>
  <si>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</si>
  <si>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</si>
  <si>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</si>
  <si>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на 01.10.2016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</si>
  <si>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</si>
  <si>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</si>
  <si>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</si>
  <si>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</si>
  <si>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</si>
  <si>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>1210280020</t>
  </si>
  <si>
    <t>1220280030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</si>
  <si>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</si>
  <si>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>12202S0030</t>
  </si>
  <si>
    <t xml:space="preserve">        Расходы на предоставление молодым семьям социальных выплат на приобретение жилья или строительство индивидуального жилого дома</t>
  </si>
  <si>
    <t>07Я0180050</t>
  </si>
  <si>
    <t>Приложение                                                к распоряжению  Администрации муниципального образования "Сычевский район"                                                  Смоленской области                                     от 21 октября 2016 года №501-р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</si>
</sst>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26" fillId="33" borderId="0">
      <alignment/>
      <protection/>
    </xf>
    <xf numFmtId="0" fontId="26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28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8" xfId="0" applyFont="1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8" fillId="33" borderId="21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33" borderId="23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 applyProtection="1">
      <alignment horizontal="right" shrinkToFit="1"/>
      <protection locked="0"/>
    </xf>
    <xf numFmtId="4" fontId="10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9" fillId="33" borderId="17" xfId="0" applyNumberFormat="1" applyFont="1" applyFill="1" applyBorder="1" applyAlignment="1" applyProtection="1">
      <alignment horizontal="center" shrinkToFit="1"/>
      <protection locked="0"/>
    </xf>
    <xf numFmtId="4" fontId="9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9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4" fontId="36" fillId="37" borderId="17" xfId="123" applyNumberFormat="1" applyFont="1" applyFill="1" applyBorder="1" applyAlignment="1">
      <alignment horizontal="right" vertical="top" shrinkToFit="1"/>
      <protection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36" fillId="37" borderId="2" xfId="94" applyNumberFormat="1" applyFill="1" applyProtection="1">
      <alignment horizontal="right" vertical="top" shrinkToFit="1"/>
      <protection/>
    </xf>
    <xf numFmtId="0" fontId="0" fillId="37" borderId="0" xfId="0" applyFont="1" applyFill="1" applyAlignment="1">
      <alignment vertical="top"/>
    </xf>
    <xf numFmtId="4" fontId="2" fillId="37" borderId="17" xfId="0" applyNumberFormat="1" applyFont="1" applyFill="1" applyBorder="1" applyAlignment="1">
      <alignment horizontal="right" vertical="top" shrinkToFit="1"/>
    </xf>
    <xf numFmtId="0" fontId="0" fillId="37" borderId="17" xfId="0" applyFont="1" applyFill="1" applyBorder="1" applyAlignment="1">
      <alignment horizontal="center" vertical="top" wrapText="1"/>
    </xf>
    <xf numFmtId="0" fontId="36" fillId="0" borderId="2" xfId="93" applyNumberFormat="1" applyProtection="1">
      <alignment vertical="top" wrapText="1"/>
      <protection/>
    </xf>
    <xf numFmtId="49" fontId="34" fillId="0" borderId="2" xfId="84" applyNumberFormat="1" applyProtection="1">
      <alignment horizontal="center" vertical="top" shrinkToFit="1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1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2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7" xfId="124"/>
    <cellStyle name="Плохой" xfId="125"/>
    <cellStyle name="Пояснение" xfId="126"/>
    <cellStyle name="Примечание" xfId="127"/>
    <cellStyle name="Примечание 2" xfId="128"/>
    <cellStyle name="Примечание 3" xfId="129"/>
    <cellStyle name="Примечание 4" xfId="130"/>
    <cellStyle name="Примечание 5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0" t="s">
        <v>426</v>
      </c>
      <c r="F1" s="130"/>
    </row>
    <row r="2" spans="5:6" ht="70.5" customHeight="1">
      <c r="E2" s="130"/>
      <c r="F2" s="130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31" t="s">
        <v>39</v>
      </c>
      <c r="B5" s="131"/>
      <c r="C5" s="131"/>
      <c r="D5" s="131"/>
      <c r="E5" s="44"/>
      <c r="F5" s="45" t="s">
        <v>96</v>
      </c>
    </row>
    <row r="6" spans="1:6" ht="12.75">
      <c r="A6" s="46"/>
      <c r="B6" s="46"/>
      <c r="C6" s="46"/>
      <c r="D6" s="46"/>
      <c r="E6" s="47" t="s">
        <v>103</v>
      </c>
      <c r="F6" s="48" t="s">
        <v>40</v>
      </c>
    </row>
    <row r="7" spans="1:6" ht="13.5" thickBot="1">
      <c r="A7" s="132" t="s">
        <v>414</v>
      </c>
      <c r="B7" s="132"/>
      <c r="C7" s="132"/>
      <c r="D7" s="132"/>
      <c r="E7" s="47" t="s">
        <v>41</v>
      </c>
      <c r="F7" s="55">
        <v>42644</v>
      </c>
    </row>
    <row r="8" spans="1:6" ht="12.75">
      <c r="A8" s="42" t="s">
        <v>42</v>
      </c>
      <c r="B8" s="41"/>
      <c r="C8" s="41"/>
      <c r="D8" s="41"/>
      <c r="E8" s="47" t="s">
        <v>43</v>
      </c>
      <c r="F8" s="71" t="s">
        <v>124</v>
      </c>
    </row>
    <row r="9" spans="1:6" ht="13.5" customHeight="1" thickBot="1">
      <c r="A9" s="133" t="s">
        <v>139</v>
      </c>
      <c r="B9" s="133"/>
      <c r="C9" s="133"/>
      <c r="D9" s="133"/>
      <c r="E9" s="47" t="s">
        <v>44</v>
      </c>
      <c r="F9" s="49">
        <v>903</v>
      </c>
    </row>
    <row r="10" spans="1:6" ht="18" customHeight="1">
      <c r="A10" s="128" t="s">
        <v>45</v>
      </c>
      <c r="B10" s="128"/>
      <c r="C10" s="128"/>
      <c r="D10" s="128"/>
      <c r="E10" s="47" t="s">
        <v>223</v>
      </c>
      <c r="F10" s="48">
        <v>66646101</v>
      </c>
    </row>
    <row r="11" spans="1:6" ht="15.75" customHeight="1">
      <c r="A11" s="42" t="s">
        <v>104</v>
      </c>
      <c r="B11" s="41"/>
      <c r="C11" s="41"/>
      <c r="D11" s="41"/>
      <c r="E11" s="47"/>
      <c r="F11" s="49"/>
    </row>
    <row r="12" spans="1:6" ht="16.5" customHeight="1" thickBot="1">
      <c r="A12" s="42" t="s">
        <v>46</v>
      </c>
      <c r="B12" s="41"/>
      <c r="C12" s="41"/>
      <c r="D12" s="41"/>
      <c r="E12" s="47" t="s">
        <v>47</v>
      </c>
      <c r="F12" s="50" t="s">
        <v>95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9" t="s">
        <v>99</v>
      </c>
      <c r="B14" s="129"/>
      <c r="C14" s="129"/>
      <c r="D14" s="18"/>
      <c r="E14" s="18"/>
    </row>
    <row r="15" spans="1:6" ht="26.25" customHeight="1">
      <c r="A15" s="124" t="s">
        <v>97</v>
      </c>
      <c r="B15" s="125" t="s">
        <v>94</v>
      </c>
      <c r="C15" s="127" t="s">
        <v>105</v>
      </c>
      <c r="D15" s="121" t="s">
        <v>102</v>
      </c>
      <c r="E15" s="121" t="s">
        <v>98</v>
      </c>
      <c r="F15" s="122" t="s">
        <v>33</v>
      </c>
    </row>
    <row r="16" spans="1:8" ht="13.5" customHeight="1">
      <c r="A16" s="124"/>
      <c r="B16" s="126"/>
      <c r="C16" s="126"/>
      <c r="D16" s="122"/>
      <c r="E16" s="123"/>
      <c r="F16" s="12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3" t="s">
        <v>51</v>
      </c>
      <c r="B18" s="68" t="s">
        <v>52</v>
      </c>
      <c r="C18" s="68" t="s">
        <v>48</v>
      </c>
      <c r="D18" s="69">
        <v>255575639.52</v>
      </c>
      <c r="E18" s="69">
        <v>184913888.48</v>
      </c>
      <c r="F18" s="35">
        <f>D18-E18</f>
        <v>70661751.04000002</v>
      </c>
      <c r="G18" s="56"/>
      <c r="H18" s="57"/>
      <c r="I18" s="57"/>
    </row>
    <row r="19" spans="1:6" s="36" customFormat="1" ht="12.75">
      <c r="A19" s="94" t="s">
        <v>107</v>
      </c>
      <c r="B19" s="33" t="s">
        <v>52</v>
      </c>
      <c r="C19" s="33" t="s">
        <v>108</v>
      </c>
      <c r="D19" s="34">
        <v>39014920</v>
      </c>
      <c r="E19" s="34">
        <v>27321537.48</v>
      </c>
      <c r="F19" s="35">
        <f>D19-E19</f>
        <v>11693382.52</v>
      </c>
    </row>
    <row r="20" spans="1:6" s="36" customFormat="1" ht="12.75">
      <c r="A20" s="94" t="s">
        <v>109</v>
      </c>
      <c r="B20" s="33" t="s">
        <v>52</v>
      </c>
      <c r="C20" s="33" t="s">
        <v>110</v>
      </c>
      <c r="D20" s="34">
        <v>26810100</v>
      </c>
      <c r="E20" s="34">
        <v>18233419.06</v>
      </c>
      <c r="F20" s="35">
        <f aca="true" t="shared" si="0" ref="F20:F66">D20-E20</f>
        <v>8576680.940000001</v>
      </c>
    </row>
    <row r="21" spans="1:6" ht="15" customHeight="1">
      <c r="A21" s="95" t="s">
        <v>111</v>
      </c>
      <c r="B21" s="16" t="s">
        <v>52</v>
      </c>
      <c r="C21" s="16" t="s">
        <v>112</v>
      </c>
      <c r="D21" s="32">
        <v>26810100</v>
      </c>
      <c r="E21" s="32">
        <v>18233419.06</v>
      </c>
      <c r="F21" s="29">
        <f t="shared" si="0"/>
        <v>8576680.940000001</v>
      </c>
    </row>
    <row r="22" spans="1:6" s="36" customFormat="1" ht="12.75">
      <c r="A22" s="94" t="s">
        <v>113</v>
      </c>
      <c r="B22" s="33" t="s">
        <v>52</v>
      </c>
      <c r="C22" s="33" t="s">
        <v>114</v>
      </c>
      <c r="D22" s="34">
        <v>4785500</v>
      </c>
      <c r="E22" s="34">
        <v>3248200.01</v>
      </c>
      <c r="F22" s="35">
        <f t="shared" si="0"/>
        <v>1537299.9900000002</v>
      </c>
    </row>
    <row r="23" spans="1:6" ht="24" customHeight="1">
      <c r="A23" s="95" t="s">
        <v>115</v>
      </c>
      <c r="B23" s="33" t="s">
        <v>52</v>
      </c>
      <c r="C23" s="16" t="s">
        <v>129</v>
      </c>
      <c r="D23" s="32">
        <v>3950000</v>
      </c>
      <c r="E23" s="32">
        <v>2500456.51</v>
      </c>
      <c r="F23" s="29">
        <f t="shared" si="0"/>
        <v>1449543.4900000002</v>
      </c>
    </row>
    <row r="24" spans="1:6" ht="14.25" customHeight="1">
      <c r="A24" s="95" t="s">
        <v>116</v>
      </c>
      <c r="B24" s="16" t="s">
        <v>52</v>
      </c>
      <c r="C24" s="16" t="s">
        <v>130</v>
      </c>
      <c r="D24" s="32">
        <v>10500</v>
      </c>
      <c r="E24" s="32">
        <v>0</v>
      </c>
      <c r="F24" s="29">
        <f t="shared" si="0"/>
        <v>10500</v>
      </c>
    </row>
    <row r="25" spans="1:6" ht="22.5" customHeight="1">
      <c r="A25" s="95" t="s">
        <v>140</v>
      </c>
      <c r="B25" s="16" t="s">
        <v>52</v>
      </c>
      <c r="C25" s="16" t="s">
        <v>141</v>
      </c>
      <c r="D25" s="32">
        <v>825000</v>
      </c>
      <c r="E25" s="32">
        <v>747741.5</v>
      </c>
      <c r="F25" s="29">
        <f t="shared" si="0"/>
        <v>77258.5</v>
      </c>
    </row>
    <row r="26" spans="1:6" s="36" customFormat="1" ht="22.5" customHeight="1">
      <c r="A26" s="94" t="s">
        <v>207</v>
      </c>
      <c r="B26" s="33" t="s">
        <v>52</v>
      </c>
      <c r="C26" s="33" t="s">
        <v>208</v>
      </c>
      <c r="D26" s="34">
        <v>84000</v>
      </c>
      <c r="E26" s="34">
        <v>63000</v>
      </c>
      <c r="F26" s="35">
        <f t="shared" si="0"/>
        <v>21000</v>
      </c>
    </row>
    <row r="27" spans="1:6" ht="24" customHeight="1">
      <c r="A27" s="95" t="s">
        <v>209</v>
      </c>
      <c r="B27" s="33" t="s">
        <v>52</v>
      </c>
      <c r="C27" s="16" t="s">
        <v>210</v>
      </c>
      <c r="D27" s="32">
        <v>84000</v>
      </c>
      <c r="E27" s="32">
        <v>63000</v>
      </c>
      <c r="F27" s="29">
        <f>D27-E27</f>
        <v>21000</v>
      </c>
    </row>
    <row r="28" spans="1:6" s="36" customFormat="1" ht="12.75">
      <c r="A28" s="94" t="s">
        <v>117</v>
      </c>
      <c r="B28" s="33" t="s">
        <v>52</v>
      </c>
      <c r="C28" s="33" t="s">
        <v>118</v>
      </c>
      <c r="D28" s="34">
        <v>910000</v>
      </c>
      <c r="E28" s="34">
        <v>605840.44</v>
      </c>
      <c r="F28" s="35">
        <f t="shared" si="0"/>
        <v>304159.56000000006</v>
      </c>
    </row>
    <row r="29" spans="1:6" ht="24" customHeight="1">
      <c r="A29" s="95" t="s">
        <v>119</v>
      </c>
      <c r="B29" s="16" t="s">
        <v>52</v>
      </c>
      <c r="C29" s="16" t="s">
        <v>120</v>
      </c>
      <c r="D29" s="32">
        <v>910000</v>
      </c>
      <c r="E29" s="32">
        <v>595840.44</v>
      </c>
      <c r="F29" s="29">
        <f>D29-E29</f>
        <v>314159.56000000006</v>
      </c>
    </row>
    <row r="30" spans="1:6" ht="24" customHeight="1">
      <c r="A30" s="95" t="s">
        <v>416</v>
      </c>
      <c r="B30" s="16" t="s">
        <v>52</v>
      </c>
      <c r="C30" s="16" t="s">
        <v>415</v>
      </c>
      <c r="D30" s="32">
        <v>0</v>
      </c>
      <c r="E30" s="32">
        <v>10000</v>
      </c>
      <c r="F30" s="29">
        <f>D30-E30</f>
        <v>-10000</v>
      </c>
    </row>
    <row r="31" spans="1:6" s="36" customFormat="1" ht="33.75">
      <c r="A31" s="94" t="s">
        <v>121</v>
      </c>
      <c r="B31" s="16" t="s">
        <v>52</v>
      </c>
      <c r="C31" s="33" t="s">
        <v>122</v>
      </c>
      <c r="D31" s="34">
        <v>868300</v>
      </c>
      <c r="E31" s="34">
        <v>728603.01</v>
      </c>
      <c r="F31" s="35">
        <f t="shared" si="0"/>
        <v>139696.99</v>
      </c>
    </row>
    <row r="32" spans="1:6" ht="63" customHeight="1">
      <c r="A32" s="95" t="s">
        <v>142</v>
      </c>
      <c r="B32" s="33" t="s">
        <v>52</v>
      </c>
      <c r="C32" s="16" t="s">
        <v>123</v>
      </c>
      <c r="D32" s="32">
        <v>868300</v>
      </c>
      <c r="E32" s="32">
        <v>728603.01</v>
      </c>
      <c r="F32" s="29">
        <f t="shared" si="0"/>
        <v>139696.99</v>
      </c>
    </row>
    <row r="33" spans="1:6" s="36" customFormat="1" ht="22.5">
      <c r="A33" s="94" t="s">
        <v>0</v>
      </c>
      <c r="B33" s="33" t="s">
        <v>52</v>
      </c>
      <c r="C33" s="33" t="s">
        <v>1</v>
      </c>
      <c r="D33" s="34">
        <v>128400</v>
      </c>
      <c r="E33" s="34">
        <v>371608.94</v>
      </c>
      <c r="F33" s="35">
        <f t="shared" si="0"/>
        <v>-243208.94</v>
      </c>
    </row>
    <row r="34" spans="1:6" ht="18" customHeight="1">
      <c r="A34" s="95" t="s">
        <v>2</v>
      </c>
      <c r="B34" s="16" t="s">
        <v>52</v>
      </c>
      <c r="C34" s="16" t="s">
        <v>3</v>
      </c>
      <c r="D34" s="32">
        <v>128400</v>
      </c>
      <c r="E34" s="32">
        <v>371608.94</v>
      </c>
      <c r="F34" s="29">
        <f t="shared" si="0"/>
        <v>-243208.94</v>
      </c>
    </row>
    <row r="35" spans="1:6" s="36" customFormat="1" ht="22.5">
      <c r="A35" s="94" t="s">
        <v>131</v>
      </c>
      <c r="B35" s="33" t="s">
        <v>52</v>
      </c>
      <c r="C35" s="73" t="s">
        <v>125</v>
      </c>
      <c r="D35" s="34">
        <v>2783400</v>
      </c>
      <c r="E35" s="34">
        <v>1359330.14</v>
      </c>
      <c r="F35" s="35">
        <f t="shared" si="0"/>
        <v>1424069.86</v>
      </c>
    </row>
    <row r="36" spans="1:6" s="36" customFormat="1" ht="12.75">
      <c r="A36" s="96" t="s">
        <v>143</v>
      </c>
      <c r="B36" s="74" t="s">
        <v>52</v>
      </c>
      <c r="C36" s="84" t="s">
        <v>132</v>
      </c>
      <c r="D36" s="85">
        <v>1825475</v>
      </c>
      <c r="E36" s="85">
        <v>988486.36</v>
      </c>
      <c r="F36" s="86">
        <f t="shared" si="0"/>
        <v>836988.64</v>
      </c>
    </row>
    <row r="37" spans="1:6" ht="16.5" customHeight="1">
      <c r="A37" s="95" t="s">
        <v>133</v>
      </c>
      <c r="B37" s="16" t="s">
        <v>52</v>
      </c>
      <c r="C37" s="72" t="s">
        <v>134</v>
      </c>
      <c r="D37" s="32">
        <v>957925</v>
      </c>
      <c r="E37" s="32">
        <v>370843.78</v>
      </c>
      <c r="F37" s="29">
        <f t="shared" si="0"/>
        <v>587081.22</v>
      </c>
    </row>
    <row r="38" spans="1:6" s="36" customFormat="1" ht="22.5">
      <c r="A38" s="94" t="s">
        <v>4</v>
      </c>
      <c r="B38" s="33" t="s">
        <v>52</v>
      </c>
      <c r="C38" s="33" t="s">
        <v>5</v>
      </c>
      <c r="D38" s="34">
        <v>2279300</v>
      </c>
      <c r="E38" s="34">
        <v>2377995.88</v>
      </c>
      <c r="F38" s="35">
        <f t="shared" si="0"/>
        <v>-98695.87999999989</v>
      </c>
    </row>
    <row r="39" spans="1:6" ht="45.75" customHeight="1">
      <c r="A39" s="95" t="s">
        <v>126</v>
      </c>
      <c r="B39" s="33" t="s">
        <v>52</v>
      </c>
      <c r="C39" s="16" t="s">
        <v>6</v>
      </c>
      <c r="D39" s="32">
        <v>2279300</v>
      </c>
      <c r="E39" s="32">
        <v>2377995.88</v>
      </c>
      <c r="F39" s="29">
        <f t="shared" si="0"/>
        <v>-98695.87999999989</v>
      </c>
    </row>
    <row r="40" spans="1:6" s="36" customFormat="1" ht="12.75">
      <c r="A40" s="94" t="s">
        <v>7</v>
      </c>
      <c r="B40" s="16" t="s">
        <v>52</v>
      </c>
      <c r="C40" s="33" t="s">
        <v>8</v>
      </c>
      <c r="D40" s="34">
        <v>365920</v>
      </c>
      <c r="E40" s="34">
        <v>333540</v>
      </c>
      <c r="F40" s="35">
        <f t="shared" si="0"/>
        <v>32380</v>
      </c>
    </row>
    <row r="41" spans="1:6" ht="22.5">
      <c r="A41" s="95" t="s">
        <v>9</v>
      </c>
      <c r="B41" s="74" t="s">
        <v>52</v>
      </c>
      <c r="C41" s="16" t="s">
        <v>10</v>
      </c>
      <c r="D41" s="32">
        <v>5000</v>
      </c>
      <c r="E41" s="32">
        <v>6200</v>
      </c>
      <c r="F41" s="29">
        <f t="shared" si="0"/>
        <v>-1200</v>
      </c>
    </row>
    <row r="42" spans="1:6" ht="22.5">
      <c r="A42" s="95" t="s">
        <v>363</v>
      </c>
      <c r="B42" s="74" t="s">
        <v>52</v>
      </c>
      <c r="C42" s="16" t="s">
        <v>364</v>
      </c>
      <c r="D42" s="32">
        <v>0</v>
      </c>
      <c r="E42" s="32">
        <v>3800</v>
      </c>
      <c r="F42" s="29">
        <f t="shared" si="0"/>
        <v>-3800</v>
      </c>
    </row>
    <row r="43" spans="1:6" ht="90">
      <c r="A43" s="95" t="s">
        <v>211</v>
      </c>
      <c r="B43" s="74" t="s">
        <v>52</v>
      </c>
      <c r="C43" s="16" t="s">
        <v>212</v>
      </c>
      <c r="D43" s="32">
        <v>32100</v>
      </c>
      <c r="E43" s="32">
        <v>25000</v>
      </c>
      <c r="F43" s="29">
        <f t="shared" si="0"/>
        <v>7100</v>
      </c>
    </row>
    <row r="44" spans="1:6" ht="45" customHeight="1">
      <c r="A44" s="95" t="s">
        <v>11</v>
      </c>
      <c r="B44" s="74" t="s">
        <v>52</v>
      </c>
      <c r="C44" s="16" t="s">
        <v>12</v>
      </c>
      <c r="D44" s="32">
        <v>83500</v>
      </c>
      <c r="E44" s="32">
        <v>71000</v>
      </c>
      <c r="F44" s="29">
        <f t="shared" si="0"/>
        <v>12500</v>
      </c>
    </row>
    <row r="45" spans="1:6" ht="33" customHeight="1">
      <c r="A45" s="95" t="s">
        <v>13</v>
      </c>
      <c r="B45" s="74" t="s">
        <v>52</v>
      </c>
      <c r="C45" s="16" t="s">
        <v>14</v>
      </c>
      <c r="D45" s="32">
        <v>245320</v>
      </c>
      <c r="E45" s="32">
        <v>227540</v>
      </c>
      <c r="F45" s="29">
        <f t="shared" si="0"/>
        <v>17780</v>
      </c>
    </row>
    <row r="46" spans="1:6" s="36" customFormat="1" ht="12.75">
      <c r="A46" s="94" t="s">
        <v>17</v>
      </c>
      <c r="B46" s="33" t="s">
        <v>52</v>
      </c>
      <c r="C46" s="33" t="s">
        <v>18</v>
      </c>
      <c r="D46" s="34">
        <v>216560719.52</v>
      </c>
      <c r="E46" s="34">
        <v>157592351</v>
      </c>
      <c r="F46" s="35">
        <f t="shared" si="0"/>
        <v>58968368.52000001</v>
      </c>
    </row>
    <row r="47" spans="1:6" s="36" customFormat="1" ht="33.75" customHeight="1">
      <c r="A47" s="94" t="s">
        <v>19</v>
      </c>
      <c r="B47" s="33" t="s">
        <v>52</v>
      </c>
      <c r="C47" s="33" t="s">
        <v>20</v>
      </c>
      <c r="D47" s="34">
        <v>216322781.52</v>
      </c>
      <c r="E47" s="34">
        <v>158524048.67</v>
      </c>
      <c r="F47" s="35">
        <f t="shared" si="0"/>
        <v>57798732.850000024</v>
      </c>
    </row>
    <row r="48" spans="1:6" s="36" customFormat="1" ht="22.5">
      <c r="A48" s="94" t="s">
        <v>21</v>
      </c>
      <c r="B48" s="33" t="s">
        <v>52</v>
      </c>
      <c r="C48" s="33" t="s">
        <v>22</v>
      </c>
      <c r="D48" s="34">
        <v>78129000</v>
      </c>
      <c r="E48" s="34">
        <v>63162000</v>
      </c>
      <c r="F48" s="35">
        <f t="shared" si="0"/>
        <v>14967000</v>
      </c>
    </row>
    <row r="49" spans="1:6" ht="18.75" customHeight="1">
      <c r="A49" s="95" t="s">
        <v>23</v>
      </c>
      <c r="B49" s="74" t="s">
        <v>52</v>
      </c>
      <c r="C49" s="16" t="s">
        <v>24</v>
      </c>
      <c r="D49" s="32">
        <v>74041000</v>
      </c>
      <c r="E49" s="32">
        <v>59925300</v>
      </c>
      <c r="F49" s="29">
        <f t="shared" si="0"/>
        <v>14115700</v>
      </c>
    </row>
    <row r="50" spans="1:6" ht="27.75" customHeight="1">
      <c r="A50" s="95" t="s">
        <v>25</v>
      </c>
      <c r="B50" s="74" t="s">
        <v>52</v>
      </c>
      <c r="C50" s="16" t="s">
        <v>26</v>
      </c>
      <c r="D50" s="32">
        <v>74041000</v>
      </c>
      <c r="E50" s="32">
        <v>59925300</v>
      </c>
      <c r="F50" s="29">
        <f t="shared" si="0"/>
        <v>14115700</v>
      </c>
    </row>
    <row r="51" spans="1:6" ht="22.5">
      <c r="A51" s="95" t="s">
        <v>27</v>
      </c>
      <c r="B51" s="16" t="s">
        <v>52</v>
      </c>
      <c r="C51" s="16" t="s">
        <v>28</v>
      </c>
      <c r="D51" s="32">
        <v>4088000</v>
      </c>
      <c r="E51" s="32">
        <v>3236700</v>
      </c>
      <c r="F51" s="29">
        <f t="shared" si="0"/>
        <v>851300</v>
      </c>
    </row>
    <row r="52" spans="1:6" ht="33.75">
      <c r="A52" s="95" t="s">
        <v>29</v>
      </c>
      <c r="B52" s="74" t="s">
        <v>52</v>
      </c>
      <c r="C52" s="16" t="s">
        <v>30</v>
      </c>
      <c r="D52" s="32">
        <v>4088000</v>
      </c>
      <c r="E52" s="32">
        <v>3236700</v>
      </c>
      <c r="F52" s="29">
        <f t="shared" si="0"/>
        <v>851300</v>
      </c>
    </row>
    <row r="53" spans="1:6" s="36" customFormat="1" ht="33.75">
      <c r="A53" s="97" t="s">
        <v>31</v>
      </c>
      <c r="B53" s="78" t="s">
        <v>52</v>
      </c>
      <c r="C53" s="78" t="s">
        <v>32</v>
      </c>
      <c r="D53" s="79">
        <v>21354829.52</v>
      </c>
      <c r="E53" s="79">
        <v>15187011.46</v>
      </c>
      <c r="F53" s="80">
        <f t="shared" si="0"/>
        <v>6167818.059999999</v>
      </c>
    </row>
    <row r="54" spans="1:6" ht="12.75">
      <c r="A54" s="95" t="s">
        <v>61</v>
      </c>
      <c r="B54" s="16" t="s">
        <v>52</v>
      </c>
      <c r="C54" s="16" t="s">
        <v>62</v>
      </c>
      <c r="D54" s="85">
        <v>21354829.52</v>
      </c>
      <c r="E54" s="85">
        <v>15187011.46</v>
      </c>
      <c r="F54" s="62">
        <f t="shared" si="0"/>
        <v>6167818.059999999</v>
      </c>
    </row>
    <row r="55" spans="1:6" ht="12.75">
      <c r="A55" s="95" t="s">
        <v>63</v>
      </c>
      <c r="B55" s="16" t="s">
        <v>52</v>
      </c>
      <c r="C55" s="16" t="s">
        <v>64</v>
      </c>
      <c r="D55" s="85">
        <v>21354629.52</v>
      </c>
      <c r="E55" s="85">
        <v>15187011.46</v>
      </c>
      <c r="F55" s="62">
        <f t="shared" si="0"/>
        <v>6167618.059999999</v>
      </c>
    </row>
    <row r="56" spans="1:6" s="36" customFormat="1" ht="22.5">
      <c r="A56" s="97" t="s">
        <v>65</v>
      </c>
      <c r="B56" s="78" t="s">
        <v>52</v>
      </c>
      <c r="C56" s="78" t="s">
        <v>66</v>
      </c>
      <c r="D56" s="79">
        <v>116737852</v>
      </c>
      <c r="E56" s="79">
        <v>80092837.21</v>
      </c>
      <c r="F56" s="80">
        <f t="shared" si="0"/>
        <v>36645014.79000001</v>
      </c>
    </row>
    <row r="57" spans="1:6" ht="22.5">
      <c r="A57" s="95" t="s">
        <v>67</v>
      </c>
      <c r="B57" s="16" t="s">
        <v>52</v>
      </c>
      <c r="C57" s="16" t="s">
        <v>68</v>
      </c>
      <c r="D57" s="32">
        <v>832180</v>
      </c>
      <c r="E57" s="32">
        <v>762180</v>
      </c>
      <c r="F57" s="62">
        <f t="shared" si="0"/>
        <v>70000</v>
      </c>
    </row>
    <row r="58" spans="1:6" ht="33.75">
      <c r="A58" s="95" t="s">
        <v>69</v>
      </c>
      <c r="B58" s="16" t="s">
        <v>52</v>
      </c>
      <c r="C58" s="16" t="s">
        <v>70</v>
      </c>
      <c r="D58" s="32">
        <v>832180</v>
      </c>
      <c r="E58" s="32">
        <v>762180</v>
      </c>
      <c r="F58" s="62">
        <f t="shared" si="0"/>
        <v>70000</v>
      </c>
    </row>
    <row r="59" spans="1:6" ht="45">
      <c r="A59" s="95" t="s">
        <v>243</v>
      </c>
      <c r="B59" s="16" t="s">
        <v>52</v>
      </c>
      <c r="C59" s="16" t="s">
        <v>244</v>
      </c>
      <c r="D59" s="32">
        <v>8200</v>
      </c>
      <c r="E59" s="32">
        <v>8200</v>
      </c>
      <c r="F59" s="62">
        <f t="shared" si="0"/>
        <v>0</v>
      </c>
    </row>
    <row r="60" spans="1:6" ht="45">
      <c r="A60" s="95" t="s">
        <v>245</v>
      </c>
      <c r="B60" s="16" t="s">
        <v>52</v>
      </c>
      <c r="C60" s="16" t="s">
        <v>246</v>
      </c>
      <c r="D60" s="32">
        <v>8200</v>
      </c>
      <c r="E60" s="32">
        <v>8200</v>
      </c>
      <c r="F60" s="62">
        <f t="shared" si="0"/>
        <v>0</v>
      </c>
    </row>
    <row r="61" spans="1:6" ht="26.25" customHeight="1">
      <c r="A61" s="95" t="s">
        <v>71</v>
      </c>
      <c r="B61" s="16" t="s">
        <v>52</v>
      </c>
      <c r="C61" s="16" t="s">
        <v>72</v>
      </c>
      <c r="D61" s="32">
        <v>109370072</v>
      </c>
      <c r="E61" s="32">
        <v>73208397.21</v>
      </c>
      <c r="F61" s="62">
        <f t="shared" si="0"/>
        <v>36161674.79000001</v>
      </c>
    </row>
    <row r="62" spans="1:6" ht="28.5" customHeight="1">
      <c r="A62" s="95" t="s">
        <v>73</v>
      </c>
      <c r="B62" s="16" t="s">
        <v>52</v>
      </c>
      <c r="C62" s="16" t="s">
        <v>74</v>
      </c>
      <c r="D62" s="32">
        <v>109370072</v>
      </c>
      <c r="E62" s="32">
        <v>73208397.21</v>
      </c>
      <c r="F62" s="62">
        <f t="shared" si="0"/>
        <v>36161674.79000001</v>
      </c>
    </row>
    <row r="63" spans="1:6" ht="43.5" customHeight="1">
      <c r="A63" s="95" t="s">
        <v>247</v>
      </c>
      <c r="B63" s="16" t="s">
        <v>52</v>
      </c>
      <c r="C63" s="16" t="s">
        <v>248</v>
      </c>
      <c r="D63" s="32">
        <v>6124500</v>
      </c>
      <c r="E63" s="32">
        <v>5959500</v>
      </c>
      <c r="F63" s="62">
        <f t="shared" si="0"/>
        <v>165000</v>
      </c>
    </row>
    <row r="64" spans="1:6" ht="43.5" customHeight="1">
      <c r="A64" s="95" t="s">
        <v>249</v>
      </c>
      <c r="B64" s="16" t="s">
        <v>52</v>
      </c>
      <c r="C64" s="16" t="s">
        <v>250</v>
      </c>
      <c r="D64" s="32">
        <v>6124500</v>
      </c>
      <c r="E64" s="32">
        <v>5959500</v>
      </c>
      <c r="F64" s="62">
        <f t="shared" si="0"/>
        <v>165000</v>
      </c>
    </row>
    <row r="65" spans="1:6" ht="43.5" customHeight="1">
      <c r="A65" s="95" t="s">
        <v>251</v>
      </c>
      <c r="B65" s="16" t="s">
        <v>52</v>
      </c>
      <c r="C65" s="16" t="s">
        <v>252</v>
      </c>
      <c r="D65" s="32">
        <v>402900</v>
      </c>
      <c r="E65" s="32">
        <v>154560</v>
      </c>
      <c r="F65" s="62">
        <f t="shared" si="0"/>
        <v>248340</v>
      </c>
    </row>
    <row r="66" spans="1:6" ht="43.5" customHeight="1">
      <c r="A66" s="95" t="s">
        <v>253</v>
      </c>
      <c r="B66" s="16" t="s">
        <v>52</v>
      </c>
      <c r="C66" s="16" t="s">
        <v>254</v>
      </c>
      <c r="D66" s="32">
        <v>402900</v>
      </c>
      <c r="E66" s="32">
        <v>154560</v>
      </c>
      <c r="F66" s="62">
        <f t="shared" si="0"/>
        <v>248340</v>
      </c>
    </row>
    <row r="67" spans="1:6" s="36" customFormat="1" ht="12.75">
      <c r="A67" s="97" t="s">
        <v>75</v>
      </c>
      <c r="B67" s="78" t="s">
        <v>52</v>
      </c>
      <c r="C67" s="78" t="s">
        <v>76</v>
      </c>
      <c r="D67" s="79">
        <v>101100</v>
      </c>
      <c r="E67" s="79">
        <v>82200</v>
      </c>
      <c r="F67" s="80">
        <f aca="true" t="shared" si="1" ref="F67:F76">D67-E67</f>
        <v>18900</v>
      </c>
    </row>
    <row r="68" spans="1:6" ht="46.5" customHeight="1">
      <c r="A68" s="95" t="s">
        <v>77</v>
      </c>
      <c r="B68" s="16" t="s">
        <v>52</v>
      </c>
      <c r="C68" s="16" t="s">
        <v>78</v>
      </c>
      <c r="D68" s="32">
        <v>96400</v>
      </c>
      <c r="E68" s="32">
        <v>78100</v>
      </c>
      <c r="F68" s="62">
        <f t="shared" si="1"/>
        <v>18300</v>
      </c>
    </row>
    <row r="69" spans="1:6" ht="58.5" customHeight="1">
      <c r="A69" s="95" t="s">
        <v>79</v>
      </c>
      <c r="B69" s="16" t="s">
        <v>52</v>
      </c>
      <c r="C69" s="16" t="s">
        <v>80</v>
      </c>
      <c r="D69" s="32">
        <v>96400</v>
      </c>
      <c r="E69" s="32">
        <v>78100</v>
      </c>
      <c r="F69" s="62">
        <f t="shared" si="1"/>
        <v>18300</v>
      </c>
    </row>
    <row r="70" spans="1:6" ht="58.5" customHeight="1">
      <c r="A70" s="95" t="s">
        <v>213</v>
      </c>
      <c r="B70" s="16" t="s">
        <v>52</v>
      </c>
      <c r="C70" s="16" t="s">
        <v>214</v>
      </c>
      <c r="D70" s="32">
        <v>4700</v>
      </c>
      <c r="E70" s="32">
        <v>4100</v>
      </c>
      <c r="F70" s="62">
        <f t="shared" si="1"/>
        <v>600</v>
      </c>
    </row>
    <row r="71" spans="1:6" ht="58.5" customHeight="1">
      <c r="A71" s="95" t="s">
        <v>216</v>
      </c>
      <c r="B71" s="16" t="s">
        <v>52</v>
      </c>
      <c r="C71" s="16" t="s">
        <v>215</v>
      </c>
      <c r="D71" s="32">
        <v>4700</v>
      </c>
      <c r="E71" s="32">
        <v>4100</v>
      </c>
      <c r="F71" s="62">
        <f t="shared" si="1"/>
        <v>600</v>
      </c>
    </row>
    <row r="72" spans="1:6" s="36" customFormat="1" ht="12.75">
      <c r="A72" s="94" t="s">
        <v>409</v>
      </c>
      <c r="B72" s="33" t="s">
        <v>52</v>
      </c>
      <c r="C72" s="78" t="s">
        <v>410</v>
      </c>
      <c r="D72" s="34">
        <v>237938</v>
      </c>
      <c r="E72" s="34">
        <v>237938</v>
      </c>
      <c r="F72" s="35">
        <f t="shared" si="1"/>
        <v>0</v>
      </c>
    </row>
    <row r="73" spans="1:6" ht="22.5">
      <c r="A73" s="95" t="s">
        <v>411</v>
      </c>
      <c r="B73" s="16" t="s">
        <v>52</v>
      </c>
      <c r="C73" s="74" t="s">
        <v>412</v>
      </c>
      <c r="D73" s="32">
        <v>237938</v>
      </c>
      <c r="E73" s="32">
        <v>237938</v>
      </c>
      <c r="F73" s="62">
        <f t="shared" si="1"/>
        <v>0</v>
      </c>
    </row>
    <row r="74" spans="1:6" ht="22.5">
      <c r="A74" s="95" t="s">
        <v>411</v>
      </c>
      <c r="B74" s="16" t="s">
        <v>52</v>
      </c>
      <c r="C74" s="74" t="s">
        <v>413</v>
      </c>
      <c r="D74" s="32">
        <v>237938</v>
      </c>
      <c r="E74" s="32">
        <v>237938</v>
      </c>
      <c r="F74" s="62">
        <f t="shared" si="1"/>
        <v>0</v>
      </c>
    </row>
    <row r="75" spans="1:6" s="36" customFormat="1" ht="35.25" customHeight="1">
      <c r="A75" s="97" t="s">
        <v>15</v>
      </c>
      <c r="B75" s="16" t="s">
        <v>52</v>
      </c>
      <c r="C75" s="78" t="s">
        <v>127</v>
      </c>
      <c r="D75" s="79">
        <v>0</v>
      </c>
      <c r="E75" s="79">
        <v>-1169635.67</v>
      </c>
      <c r="F75" s="80">
        <f t="shared" si="1"/>
        <v>1169635.67</v>
      </c>
    </row>
    <row r="76" spans="1:6" ht="41.25" customHeight="1">
      <c r="A76" s="95" t="s">
        <v>16</v>
      </c>
      <c r="B76" s="16" t="s">
        <v>52</v>
      </c>
      <c r="C76" s="16" t="s">
        <v>128</v>
      </c>
      <c r="D76" s="32">
        <v>0</v>
      </c>
      <c r="E76" s="32">
        <v>-1169635.67</v>
      </c>
      <c r="F76" s="62">
        <f t="shared" si="1"/>
        <v>1169635.67</v>
      </c>
    </row>
    <row r="77" spans="1:5" ht="12.75">
      <c r="A77" s="75"/>
      <c r="B77" s="76"/>
      <c r="C77" s="76"/>
      <c r="D77" s="24"/>
      <c r="E77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view="pageBreakPreview" zoomScaleSheetLayoutView="100" zoomScalePageLayoutView="0" workbookViewId="0" topLeftCell="A1">
      <selection activeCell="B4" sqref="B4"/>
    </sheetView>
  </sheetViews>
  <sheetFormatPr defaultColWidth="9.125" defaultRowHeight="12.75" outlineLevelRow="4"/>
  <cols>
    <col min="1" max="1" width="47.25390625" style="109" customWidth="1"/>
    <col min="2" max="3" width="9.00390625" style="103" customWidth="1"/>
    <col min="4" max="4" width="11.75390625" style="102" customWidth="1"/>
    <col min="5" max="5" width="7.25390625" style="102" customWidth="1"/>
    <col min="6" max="6" width="16.375" style="116" customWidth="1"/>
    <col min="7" max="7" width="14.75390625" style="116" customWidth="1"/>
    <col min="8" max="8" width="13.125" style="99" customWidth="1"/>
    <col min="9" max="16384" width="9.125" style="37" customWidth="1"/>
  </cols>
  <sheetData>
    <row r="1" spans="1:8" s="114" customFormat="1" ht="15" outlineLevel="2">
      <c r="A1" s="134" t="s">
        <v>38</v>
      </c>
      <c r="B1" s="134"/>
      <c r="C1" s="134"/>
      <c r="D1" s="134"/>
      <c r="E1" s="134"/>
      <c r="F1" s="134"/>
      <c r="G1" s="134"/>
      <c r="H1" s="134"/>
    </row>
    <row r="2" spans="1:8" ht="39" customHeight="1" outlineLevel="3">
      <c r="A2" s="104" t="s">
        <v>34</v>
      </c>
      <c r="B2" s="37"/>
      <c r="C2" s="135"/>
      <c r="D2" s="135"/>
      <c r="E2" s="135"/>
      <c r="F2" s="118" t="s">
        <v>102</v>
      </c>
      <c r="G2" s="118" t="s">
        <v>98</v>
      </c>
      <c r="H2" s="98" t="s">
        <v>33</v>
      </c>
    </row>
    <row r="3" spans="1:8" s="70" customFormat="1" ht="12.75" outlineLevel="3">
      <c r="A3" s="105" t="s">
        <v>53</v>
      </c>
      <c r="B3" s="101">
        <v>200</v>
      </c>
      <c r="C3" s="106" t="s">
        <v>54</v>
      </c>
      <c r="D3" s="106" t="s">
        <v>54</v>
      </c>
      <c r="E3" s="106" t="s">
        <v>54</v>
      </c>
      <c r="F3" s="117">
        <v>262965616.52</v>
      </c>
      <c r="G3" s="117">
        <v>174255915.48</v>
      </c>
      <c r="H3" s="77">
        <f>F3-G3</f>
        <v>88709701.04000002</v>
      </c>
    </row>
    <row r="4" spans="1:8" s="70" customFormat="1" ht="12.75" outlineLevel="4">
      <c r="A4" s="119" t="s">
        <v>147</v>
      </c>
      <c r="B4" s="38">
        <v>200</v>
      </c>
      <c r="C4" s="120" t="s">
        <v>365</v>
      </c>
      <c r="D4" s="120" t="s">
        <v>255</v>
      </c>
      <c r="E4" s="120" t="s">
        <v>35</v>
      </c>
      <c r="F4" s="115">
        <v>38217212</v>
      </c>
      <c r="G4" s="115">
        <v>25970766.03</v>
      </c>
      <c r="H4" s="77">
        <f aca="true" t="shared" si="0" ref="H4:H66">F4-G4</f>
        <v>12246445.969999999</v>
      </c>
    </row>
    <row r="5" spans="1:8" ht="38.25" outlineLevel="4">
      <c r="A5" s="119" t="s">
        <v>148</v>
      </c>
      <c r="B5" s="38">
        <v>200</v>
      </c>
      <c r="C5" s="120" t="s">
        <v>366</v>
      </c>
      <c r="D5" s="120" t="s">
        <v>255</v>
      </c>
      <c r="E5" s="120" t="s">
        <v>35</v>
      </c>
      <c r="F5" s="115">
        <v>1492500</v>
      </c>
      <c r="G5" s="115">
        <v>946736.08</v>
      </c>
      <c r="H5" s="77">
        <f t="shared" si="0"/>
        <v>545763.92</v>
      </c>
    </row>
    <row r="6" spans="1:8" ht="25.5" outlineLevel="1">
      <c r="A6" s="119" t="s">
        <v>256</v>
      </c>
      <c r="B6" s="38">
        <v>200</v>
      </c>
      <c r="C6" s="120" t="s">
        <v>366</v>
      </c>
      <c r="D6" s="120" t="s">
        <v>257</v>
      </c>
      <c r="E6" s="120" t="s">
        <v>35</v>
      </c>
      <c r="F6" s="115">
        <v>1492500</v>
      </c>
      <c r="G6" s="115">
        <v>946736.08</v>
      </c>
      <c r="H6" s="77">
        <f t="shared" si="0"/>
        <v>545763.92</v>
      </c>
    </row>
    <row r="7" spans="1:8" ht="25.5" outlineLevel="2">
      <c r="A7" s="119" t="s">
        <v>226</v>
      </c>
      <c r="B7" s="38">
        <v>200</v>
      </c>
      <c r="C7" s="120" t="s">
        <v>366</v>
      </c>
      <c r="D7" s="120" t="s">
        <v>257</v>
      </c>
      <c r="E7" s="120" t="s">
        <v>227</v>
      </c>
      <c r="F7" s="115">
        <v>1492500</v>
      </c>
      <c r="G7" s="115">
        <v>946736.08</v>
      </c>
      <c r="H7" s="77">
        <f t="shared" si="0"/>
        <v>545763.92</v>
      </c>
    </row>
    <row r="8" spans="1:8" ht="51" outlineLevel="3">
      <c r="A8" s="119" t="s">
        <v>149</v>
      </c>
      <c r="B8" s="38">
        <v>200</v>
      </c>
      <c r="C8" s="120" t="s">
        <v>367</v>
      </c>
      <c r="D8" s="120" t="s">
        <v>255</v>
      </c>
      <c r="E8" s="120" t="s">
        <v>35</v>
      </c>
      <c r="F8" s="115">
        <v>2630500</v>
      </c>
      <c r="G8" s="115">
        <v>1680347.91</v>
      </c>
      <c r="H8" s="77">
        <f t="shared" si="0"/>
        <v>950152.0900000001</v>
      </c>
    </row>
    <row r="9" spans="1:8" ht="25.5" outlineLevel="4">
      <c r="A9" s="119" t="s">
        <v>256</v>
      </c>
      <c r="B9" s="38">
        <v>200</v>
      </c>
      <c r="C9" s="120" t="s">
        <v>367</v>
      </c>
      <c r="D9" s="120" t="s">
        <v>258</v>
      </c>
      <c r="E9" s="120" t="s">
        <v>35</v>
      </c>
      <c r="F9" s="115">
        <v>1492500</v>
      </c>
      <c r="G9" s="115">
        <v>868227.55</v>
      </c>
      <c r="H9" s="77">
        <f t="shared" si="0"/>
        <v>624272.45</v>
      </c>
    </row>
    <row r="10" spans="1:8" ht="25.5" outlineLevel="4">
      <c r="A10" s="119" t="s">
        <v>226</v>
      </c>
      <c r="B10" s="38">
        <v>200</v>
      </c>
      <c r="C10" s="120" t="s">
        <v>367</v>
      </c>
      <c r="D10" s="120" t="s">
        <v>258</v>
      </c>
      <c r="E10" s="120" t="s">
        <v>227</v>
      </c>
      <c r="F10" s="115">
        <v>1492500</v>
      </c>
      <c r="G10" s="115">
        <v>868227.55</v>
      </c>
      <c r="H10" s="77">
        <f t="shared" si="0"/>
        <v>624272.45</v>
      </c>
    </row>
    <row r="11" spans="1:8" ht="25.5" outlineLevel="4">
      <c r="A11" s="119" t="s">
        <v>259</v>
      </c>
      <c r="B11" s="38">
        <v>200</v>
      </c>
      <c r="C11" s="120" t="s">
        <v>367</v>
      </c>
      <c r="D11" s="120" t="s">
        <v>260</v>
      </c>
      <c r="E11" s="120" t="s">
        <v>35</v>
      </c>
      <c r="F11" s="115">
        <v>1138000</v>
      </c>
      <c r="G11" s="115">
        <v>812120.36</v>
      </c>
      <c r="H11" s="77">
        <f t="shared" si="0"/>
        <v>325879.64</v>
      </c>
    </row>
    <row r="12" spans="1:8" ht="25.5" outlineLevel="4">
      <c r="A12" s="119" t="s">
        <v>226</v>
      </c>
      <c r="B12" s="38">
        <v>200</v>
      </c>
      <c r="C12" s="120" t="s">
        <v>367</v>
      </c>
      <c r="D12" s="120" t="s">
        <v>260</v>
      </c>
      <c r="E12" s="120" t="s">
        <v>227</v>
      </c>
      <c r="F12" s="115">
        <v>860882.53</v>
      </c>
      <c r="G12" s="115">
        <v>631666.84</v>
      </c>
      <c r="H12" s="77">
        <f t="shared" si="0"/>
        <v>229215.69000000006</v>
      </c>
    </row>
    <row r="13" spans="1:8" ht="38.25" outlineLevel="4">
      <c r="A13" s="119" t="s">
        <v>228</v>
      </c>
      <c r="B13" s="38">
        <v>200</v>
      </c>
      <c r="C13" s="120" t="s">
        <v>367</v>
      </c>
      <c r="D13" s="120" t="s">
        <v>260</v>
      </c>
      <c r="E13" s="120" t="s">
        <v>229</v>
      </c>
      <c r="F13" s="115">
        <v>275050</v>
      </c>
      <c r="G13" s="115">
        <v>180386.05</v>
      </c>
      <c r="H13" s="77">
        <f t="shared" si="0"/>
        <v>94663.95000000001</v>
      </c>
    </row>
    <row r="14" spans="1:8" ht="25.5" outlineLevel="4">
      <c r="A14" s="119" t="s">
        <v>230</v>
      </c>
      <c r="B14" s="38">
        <v>200</v>
      </c>
      <c r="C14" s="120" t="s">
        <v>367</v>
      </c>
      <c r="D14" s="120" t="s">
        <v>260</v>
      </c>
      <c r="E14" s="120" t="s">
        <v>231</v>
      </c>
      <c r="F14" s="115">
        <v>2067.47</v>
      </c>
      <c r="G14" s="115">
        <v>67.47</v>
      </c>
      <c r="H14" s="77">
        <f t="shared" si="0"/>
        <v>1999.9999999999998</v>
      </c>
    </row>
    <row r="15" spans="1:8" ht="63.75" outlineLevel="4">
      <c r="A15" s="119" t="s">
        <v>150</v>
      </c>
      <c r="B15" s="38">
        <v>200</v>
      </c>
      <c r="C15" s="120" t="s">
        <v>368</v>
      </c>
      <c r="D15" s="120" t="s">
        <v>255</v>
      </c>
      <c r="E15" s="120" t="s">
        <v>35</v>
      </c>
      <c r="F15" s="115">
        <v>19104571.72</v>
      </c>
      <c r="G15" s="115">
        <v>12081414.31</v>
      </c>
      <c r="H15" s="77">
        <f t="shared" si="0"/>
        <v>7023157.409999998</v>
      </c>
    </row>
    <row r="16" spans="1:8" ht="25.5" outlineLevel="2">
      <c r="A16" s="119" t="s">
        <v>256</v>
      </c>
      <c r="B16" s="38">
        <v>200</v>
      </c>
      <c r="C16" s="120" t="s">
        <v>368</v>
      </c>
      <c r="D16" s="120" t="s">
        <v>261</v>
      </c>
      <c r="E16" s="120" t="s">
        <v>35</v>
      </c>
      <c r="F16" s="115">
        <v>18777342</v>
      </c>
      <c r="G16" s="115">
        <v>11866629.69</v>
      </c>
      <c r="H16" s="77">
        <f t="shared" si="0"/>
        <v>6910712.3100000005</v>
      </c>
    </row>
    <row r="17" spans="1:8" ht="25.5" outlineLevel="3">
      <c r="A17" s="119" t="s">
        <v>226</v>
      </c>
      <c r="B17" s="38">
        <v>200</v>
      </c>
      <c r="C17" s="120" t="s">
        <v>368</v>
      </c>
      <c r="D17" s="120" t="s">
        <v>261</v>
      </c>
      <c r="E17" s="120" t="s">
        <v>227</v>
      </c>
      <c r="F17" s="115">
        <v>15266225</v>
      </c>
      <c r="G17" s="115">
        <v>9409611.39</v>
      </c>
      <c r="H17" s="77">
        <f t="shared" si="0"/>
        <v>5856613.609999999</v>
      </c>
    </row>
    <row r="18" spans="1:8" ht="38.25" outlineLevel="4">
      <c r="A18" s="119" t="s">
        <v>228</v>
      </c>
      <c r="B18" s="38">
        <v>200</v>
      </c>
      <c r="C18" s="120" t="s">
        <v>368</v>
      </c>
      <c r="D18" s="120" t="s">
        <v>261</v>
      </c>
      <c r="E18" s="120" t="s">
        <v>229</v>
      </c>
      <c r="F18" s="115">
        <v>3297467</v>
      </c>
      <c r="G18" s="115">
        <v>2264645.84</v>
      </c>
      <c r="H18" s="77">
        <f t="shared" si="0"/>
        <v>1032821.1600000001</v>
      </c>
    </row>
    <row r="19" spans="1:8" ht="25.5" outlineLevel="4">
      <c r="A19" s="119" t="s">
        <v>230</v>
      </c>
      <c r="B19" s="38">
        <v>200</v>
      </c>
      <c r="C19" s="120" t="s">
        <v>368</v>
      </c>
      <c r="D19" s="120" t="s">
        <v>261</v>
      </c>
      <c r="E19" s="120" t="s">
        <v>231</v>
      </c>
      <c r="F19" s="115">
        <v>213650</v>
      </c>
      <c r="G19" s="115">
        <v>192372.46</v>
      </c>
      <c r="H19" s="77">
        <f t="shared" si="0"/>
        <v>21277.540000000008</v>
      </c>
    </row>
    <row r="20" spans="1:8" ht="25.5" outlineLevel="2">
      <c r="A20" s="119" t="s">
        <v>151</v>
      </c>
      <c r="B20" s="38">
        <v>200</v>
      </c>
      <c r="C20" s="120" t="s">
        <v>368</v>
      </c>
      <c r="D20" s="120" t="s">
        <v>273</v>
      </c>
      <c r="E20" s="120" t="s">
        <v>35</v>
      </c>
      <c r="F20" s="115">
        <v>25229.72</v>
      </c>
      <c r="G20" s="115">
        <v>25229.72</v>
      </c>
      <c r="H20" s="77">
        <f t="shared" si="0"/>
        <v>0</v>
      </c>
    </row>
    <row r="21" spans="1:8" ht="38.25" outlineLevel="3">
      <c r="A21" s="119" t="s">
        <v>228</v>
      </c>
      <c r="B21" s="38">
        <v>200</v>
      </c>
      <c r="C21" s="120" t="s">
        <v>368</v>
      </c>
      <c r="D21" s="120" t="s">
        <v>273</v>
      </c>
      <c r="E21" s="120" t="s">
        <v>229</v>
      </c>
      <c r="F21" s="115">
        <v>25229.72</v>
      </c>
      <c r="G21" s="115">
        <v>25229.72</v>
      </c>
      <c r="H21" s="77">
        <f t="shared" si="0"/>
        <v>0</v>
      </c>
    </row>
    <row r="22" spans="1:8" ht="76.5" outlineLevel="4">
      <c r="A22" s="119" t="s">
        <v>152</v>
      </c>
      <c r="B22" s="38">
        <v>200</v>
      </c>
      <c r="C22" s="120" t="s">
        <v>368</v>
      </c>
      <c r="D22" s="120" t="s">
        <v>262</v>
      </c>
      <c r="E22" s="120" t="s">
        <v>35</v>
      </c>
      <c r="F22" s="115">
        <v>302000</v>
      </c>
      <c r="G22" s="115">
        <v>189554.9</v>
      </c>
      <c r="H22" s="77">
        <f t="shared" si="0"/>
        <v>112445.1</v>
      </c>
    </row>
    <row r="23" spans="1:8" ht="25.5" outlineLevel="4">
      <c r="A23" s="119" t="s">
        <v>226</v>
      </c>
      <c r="B23" s="38">
        <v>200</v>
      </c>
      <c r="C23" s="120" t="s">
        <v>368</v>
      </c>
      <c r="D23" s="120" t="s">
        <v>262</v>
      </c>
      <c r="E23" s="120" t="s">
        <v>227</v>
      </c>
      <c r="F23" s="115">
        <v>287600</v>
      </c>
      <c r="G23" s="115">
        <v>179187.94</v>
      </c>
      <c r="H23" s="77">
        <f t="shared" si="0"/>
        <v>108412.06</v>
      </c>
    </row>
    <row r="24" spans="1:8" ht="38.25" outlineLevel="4">
      <c r="A24" s="119" t="s">
        <v>228</v>
      </c>
      <c r="B24" s="38">
        <v>200</v>
      </c>
      <c r="C24" s="120" t="s">
        <v>368</v>
      </c>
      <c r="D24" s="120" t="s">
        <v>262</v>
      </c>
      <c r="E24" s="120" t="s">
        <v>229</v>
      </c>
      <c r="F24" s="115">
        <v>14400</v>
      </c>
      <c r="G24" s="115">
        <v>10366.96</v>
      </c>
      <c r="H24" s="77">
        <f t="shared" si="0"/>
        <v>4033.040000000001</v>
      </c>
    </row>
    <row r="25" spans="1:8" ht="12.75" outlineLevel="4">
      <c r="A25" s="119" t="s">
        <v>263</v>
      </c>
      <c r="B25" s="38">
        <v>200</v>
      </c>
      <c r="C25" s="120" t="s">
        <v>369</v>
      </c>
      <c r="D25" s="120" t="s">
        <v>255</v>
      </c>
      <c r="E25" s="120" t="s">
        <v>35</v>
      </c>
      <c r="F25" s="115">
        <v>8200</v>
      </c>
      <c r="G25" s="115">
        <v>0</v>
      </c>
      <c r="H25" s="77">
        <f t="shared" si="0"/>
        <v>8200</v>
      </c>
    </row>
    <row r="26" spans="1:8" ht="76.5" outlineLevel="4">
      <c r="A26" s="119" t="s">
        <v>264</v>
      </c>
      <c r="B26" s="38">
        <v>200</v>
      </c>
      <c r="C26" s="120" t="s">
        <v>369</v>
      </c>
      <c r="D26" s="120" t="s">
        <v>265</v>
      </c>
      <c r="E26" s="120" t="s">
        <v>35</v>
      </c>
      <c r="F26" s="115">
        <v>8200</v>
      </c>
      <c r="G26" s="115">
        <v>0</v>
      </c>
      <c r="H26" s="77">
        <f t="shared" si="0"/>
        <v>8200</v>
      </c>
    </row>
    <row r="27" spans="1:8" ht="38.25" outlineLevel="4">
      <c r="A27" s="119" t="s">
        <v>228</v>
      </c>
      <c r="B27" s="38">
        <v>200</v>
      </c>
      <c r="C27" s="120" t="s">
        <v>369</v>
      </c>
      <c r="D27" s="120" t="s">
        <v>265</v>
      </c>
      <c r="E27" s="120" t="s">
        <v>229</v>
      </c>
      <c r="F27" s="115">
        <v>8200</v>
      </c>
      <c r="G27" s="115">
        <v>0</v>
      </c>
      <c r="H27" s="77">
        <f t="shared" si="0"/>
        <v>8200</v>
      </c>
    </row>
    <row r="28" spans="1:8" ht="51" outlineLevel="4">
      <c r="A28" s="119" t="s">
        <v>153</v>
      </c>
      <c r="B28" s="38">
        <v>200</v>
      </c>
      <c r="C28" s="120" t="s">
        <v>370</v>
      </c>
      <c r="D28" s="120" t="s">
        <v>255</v>
      </c>
      <c r="E28" s="120" t="s">
        <v>35</v>
      </c>
      <c r="F28" s="115">
        <v>6121800</v>
      </c>
      <c r="G28" s="115">
        <v>4643517.58</v>
      </c>
      <c r="H28" s="77">
        <f t="shared" si="0"/>
        <v>1478282.42</v>
      </c>
    </row>
    <row r="29" spans="1:8" ht="25.5" outlineLevel="4">
      <c r="A29" s="119" t="s">
        <v>256</v>
      </c>
      <c r="B29" s="38">
        <v>200</v>
      </c>
      <c r="C29" s="120" t="s">
        <v>370</v>
      </c>
      <c r="D29" s="120" t="s">
        <v>266</v>
      </c>
      <c r="E29" s="120" t="s">
        <v>35</v>
      </c>
      <c r="F29" s="115">
        <v>5267500</v>
      </c>
      <c r="G29" s="115">
        <v>4014000.2</v>
      </c>
      <c r="H29" s="77">
        <f t="shared" si="0"/>
        <v>1253499.7999999998</v>
      </c>
    </row>
    <row r="30" spans="1:8" ht="25.5" outlineLevel="2">
      <c r="A30" s="119" t="s">
        <v>226</v>
      </c>
      <c r="B30" s="38">
        <v>200</v>
      </c>
      <c r="C30" s="120" t="s">
        <v>370</v>
      </c>
      <c r="D30" s="120" t="s">
        <v>266</v>
      </c>
      <c r="E30" s="120" t="s">
        <v>227</v>
      </c>
      <c r="F30" s="115">
        <v>4973250</v>
      </c>
      <c r="G30" s="115">
        <v>3855221.02</v>
      </c>
      <c r="H30" s="77">
        <f t="shared" si="0"/>
        <v>1118028.98</v>
      </c>
    </row>
    <row r="31" spans="1:8" ht="38.25" outlineLevel="3">
      <c r="A31" s="119" t="s">
        <v>228</v>
      </c>
      <c r="B31" s="38">
        <v>200</v>
      </c>
      <c r="C31" s="120" t="s">
        <v>370</v>
      </c>
      <c r="D31" s="120" t="s">
        <v>266</v>
      </c>
      <c r="E31" s="120" t="s">
        <v>229</v>
      </c>
      <c r="F31" s="115">
        <v>290650</v>
      </c>
      <c r="G31" s="115">
        <v>156176.28</v>
      </c>
      <c r="H31" s="77">
        <f t="shared" si="0"/>
        <v>134473.72</v>
      </c>
    </row>
    <row r="32" spans="1:8" ht="25.5" outlineLevel="4">
      <c r="A32" s="119" t="s">
        <v>230</v>
      </c>
      <c r="B32" s="38">
        <v>200</v>
      </c>
      <c r="C32" s="120" t="s">
        <v>370</v>
      </c>
      <c r="D32" s="120" t="s">
        <v>266</v>
      </c>
      <c r="E32" s="120" t="s">
        <v>231</v>
      </c>
      <c r="F32" s="115">
        <v>3600</v>
      </c>
      <c r="G32" s="115">
        <v>2602.9</v>
      </c>
      <c r="H32" s="77">
        <f t="shared" si="0"/>
        <v>997.0999999999999</v>
      </c>
    </row>
    <row r="33" spans="1:8" ht="25.5" outlineLevel="2">
      <c r="A33" s="119" t="s">
        <v>256</v>
      </c>
      <c r="B33" s="38">
        <v>200</v>
      </c>
      <c r="C33" s="120" t="s">
        <v>370</v>
      </c>
      <c r="D33" s="120" t="s">
        <v>267</v>
      </c>
      <c r="E33" s="120" t="s">
        <v>35</v>
      </c>
      <c r="F33" s="115">
        <v>757900</v>
      </c>
      <c r="G33" s="115">
        <v>576815.18</v>
      </c>
      <c r="H33" s="77">
        <f t="shared" si="0"/>
        <v>181084.81999999995</v>
      </c>
    </row>
    <row r="34" spans="1:8" ht="25.5" outlineLevel="3">
      <c r="A34" s="119" t="s">
        <v>226</v>
      </c>
      <c r="B34" s="38">
        <v>200</v>
      </c>
      <c r="C34" s="120" t="s">
        <v>370</v>
      </c>
      <c r="D34" s="120" t="s">
        <v>267</v>
      </c>
      <c r="E34" s="120" t="s">
        <v>227</v>
      </c>
      <c r="F34" s="115">
        <v>744500</v>
      </c>
      <c r="G34" s="115">
        <v>573815.18</v>
      </c>
      <c r="H34" s="77">
        <f t="shared" si="0"/>
        <v>170684.81999999995</v>
      </c>
    </row>
    <row r="35" spans="1:8" ht="38.25" outlineLevel="4">
      <c r="A35" s="119" t="s">
        <v>228</v>
      </c>
      <c r="B35" s="38">
        <v>200</v>
      </c>
      <c r="C35" s="120" t="s">
        <v>370</v>
      </c>
      <c r="D35" s="120" t="s">
        <v>267</v>
      </c>
      <c r="E35" s="120" t="s">
        <v>229</v>
      </c>
      <c r="F35" s="115">
        <v>13400</v>
      </c>
      <c r="G35" s="115">
        <v>3000</v>
      </c>
      <c r="H35" s="77">
        <f t="shared" si="0"/>
        <v>10400</v>
      </c>
    </row>
    <row r="36" spans="1:8" ht="51" outlineLevel="2">
      <c r="A36" s="119" t="s">
        <v>154</v>
      </c>
      <c r="B36" s="38">
        <v>200</v>
      </c>
      <c r="C36" s="120" t="s">
        <v>370</v>
      </c>
      <c r="D36" s="120" t="s">
        <v>268</v>
      </c>
      <c r="E36" s="120" t="s">
        <v>35</v>
      </c>
      <c r="F36" s="115">
        <v>18300</v>
      </c>
      <c r="G36" s="115">
        <v>17300</v>
      </c>
      <c r="H36" s="77">
        <f t="shared" si="0"/>
        <v>1000</v>
      </c>
    </row>
    <row r="37" spans="1:8" ht="25.5" outlineLevel="3">
      <c r="A37" s="119" t="s">
        <v>226</v>
      </c>
      <c r="B37" s="38">
        <v>200</v>
      </c>
      <c r="C37" s="120" t="s">
        <v>370</v>
      </c>
      <c r="D37" s="120" t="s">
        <v>268</v>
      </c>
      <c r="E37" s="120" t="s">
        <v>227</v>
      </c>
      <c r="F37" s="115">
        <v>17300</v>
      </c>
      <c r="G37" s="115">
        <v>17300</v>
      </c>
      <c r="H37" s="77">
        <f t="shared" si="0"/>
        <v>0</v>
      </c>
    </row>
    <row r="38" spans="1:8" ht="38.25" outlineLevel="4">
      <c r="A38" s="119" t="s">
        <v>228</v>
      </c>
      <c r="B38" s="38">
        <v>200</v>
      </c>
      <c r="C38" s="120" t="s">
        <v>370</v>
      </c>
      <c r="D38" s="120" t="s">
        <v>268</v>
      </c>
      <c r="E38" s="120" t="s">
        <v>229</v>
      </c>
      <c r="F38" s="115">
        <v>1000</v>
      </c>
      <c r="G38" s="115">
        <v>0</v>
      </c>
      <c r="H38" s="77">
        <f t="shared" si="0"/>
        <v>1000</v>
      </c>
    </row>
    <row r="39" spans="1:8" ht="63.75" outlineLevel="4">
      <c r="A39" s="119" t="s">
        <v>155</v>
      </c>
      <c r="B39" s="38">
        <v>200</v>
      </c>
      <c r="C39" s="120" t="s">
        <v>370</v>
      </c>
      <c r="D39" s="120" t="s">
        <v>269</v>
      </c>
      <c r="E39" s="120" t="s">
        <v>35</v>
      </c>
      <c r="F39" s="115">
        <v>18300</v>
      </c>
      <c r="G39" s="115">
        <v>17300</v>
      </c>
      <c r="H39" s="77">
        <f t="shared" si="0"/>
        <v>1000</v>
      </c>
    </row>
    <row r="40" spans="1:8" ht="25.5" outlineLevel="4">
      <c r="A40" s="119" t="s">
        <v>226</v>
      </c>
      <c r="B40" s="38">
        <v>200</v>
      </c>
      <c r="C40" s="120" t="s">
        <v>370</v>
      </c>
      <c r="D40" s="120" t="s">
        <v>269</v>
      </c>
      <c r="E40" s="120" t="s">
        <v>227</v>
      </c>
      <c r="F40" s="115">
        <v>17300</v>
      </c>
      <c r="G40" s="115">
        <v>17300</v>
      </c>
      <c r="H40" s="77">
        <f t="shared" si="0"/>
        <v>0</v>
      </c>
    </row>
    <row r="41" spans="1:8" ht="38.25" outlineLevel="4">
      <c r="A41" s="119" t="s">
        <v>228</v>
      </c>
      <c r="B41" s="38">
        <v>200</v>
      </c>
      <c r="C41" s="120" t="s">
        <v>370</v>
      </c>
      <c r="D41" s="120" t="s">
        <v>269</v>
      </c>
      <c r="E41" s="120" t="s">
        <v>229</v>
      </c>
      <c r="F41" s="115">
        <v>1000</v>
      </c>
      <c r="G41" s="115">
        <v>0</v>
      </c>
      <c r="H41" s="77">
        <f t="shared" si="0"/>
        <v>1000</v>
      </c>
    </row>
    <row r="42" spans="1:8" ht="63.75" outlineLevel="2">
      <c r="A42" s="119" t="s">
        <v>156</v>
      </c>
      <c r="B42" s="38">
        <v>200</v>
      </c>
      <c r="C42" s="120" t="s">
        <v>370</v>
      </c>
      <c r="D42" s="120" t="s">
        <v>270</v>
      </c>
      <c r="E42" s="120" t="s">
        <v>35</v>
      </c>
      <c r="F42" s="115">
        <v>18300</v>
      </c>
      <c r="G42" s="115">
        <v>16602.2</v>
      </c>
      <c r="H42" s="77">
        <f t="shared" si="0"/>
        <v>1697.7999999999993</v>
      </c>
    </row>
    <row r="43" spans="1:8" ht="25.5" outlineLevel="3">
      <c r="A43" s="119" t="s">
        <v>226</v>
      </c>
      <c r="B43" s="38">
        <v>200</v>
      </c>
      <c r="C43" s="120" t="s">
        <v>370</v>
      </c>
      <c r="D43" s="120" t="s">
        <v>270</v>
      </c>
      <c r="E43" s="120" t="s">
        <v>227</v>
      </c>
      <c r="F43" s="115">
        <v>17300</v>
      </c>
      <c r="G43" s="115">
        <v>16602.2</v>
      </c>
      <c r="H43" s="77">
        <f t="shared" si="0"/>
        <v>697.7999999999993</v>
      </c>
    </row>
    <row r="44" spans="1:8" ht="38.25" outlineLevel="4">
      <c r="A44" s="119" t="s">
        <v>228</v>
      </c>
      <c r="B44" s="38">
        <v>200</v>
      </c>
      <c r="C44" s="120" t="s">
        <v>370</v>
      </c>
      <c r="D44" s="120" t="s">
        <v>270</v>
      </c>
      <c r="E44" s="120" t="s">
        <v>229</v>
      </c>
      <c r="F44" s="115">
        <v>1000</v>
      </c>
      <c r="G44" s="115">
        <v>0</v>
      </c>
      <c r="H44" s="77">
        <f t="shared" si="0"/>
        <v>1000</v>
      </c>
    </row>
    <row r="45" spans="1:8" ht="63.75" outlineLevel="1">
      <c r="A45" s="119" t="s">
        <v>157</v>
      </c>
      <c r="B45" s="38">
        <v>200</v>
      </c>
      <c r="C45" s="120" t="s">
        <v>370</v>
      </c>
      <c r="D45" s="120" t="s">
        <v>271</v>
      </c>
      <c r="E45" s="120" t="s">
        <v>35</v>
      </c>
      <c r="F45" s="115">
        <v>18300</v>
      </c>
      <c r="G45" s="115">
        <v>1500</v>
      </c>
      <c r="H45" s="77">
        <f t="shared" si="0"/>
        <v>16800</v>
      </c>
    </row>
    <row r="46" spans="1:8" ht="25.5" outlineLevel="2">
      <c r="A46" s="119" t="s">
        <v>226</v>
      </c>
      <c r="B46" s="38">
        <v>200</v>
      </c>
      <c r="C46" s="120" t="s">
        <v>370</v>
      </c>
      <c r="D46" s="120" t="s">
        <v>271</v>
      </c>
      <c r="E46" s="120" t="s">
        <v>227</v>
      </c>
      <c r="F46" s="115">
        <v>17300</v>
      </c>
      <c r="G46" s="115">
        <v>1500</v>
      </c>
      <c r="H46" s="77">
        <f t="shared" si="0"/>
        <v>15800</v>
      </c>
    </row>
    <row r="47" spans="1:8" ht="38.25" outlineLevel="3">
      <c r="A47" s="119" t="s">
        <v>228</v>
      </c>
      <c r="B47" s="38">
        <v>200</v>
      </c>
      <c r="C47" s="120" t="s">
        <v>370</v>
      </c>
      <c r="D47" s="120" t="s">
        <v>271</v>
      </c>
      <c r="E47" s="120" t="s">
        <v>229</v>
      </c>
      <c r="F47" s="115">
        <v>1000</v>
      </c>
      <c r="G47" s="115">
        <v>0</v>
      </c>
      <c r="H47" s="77">
        <f t="shared" si="0"/>
        <v>1000</v>
      </c>
    </row>
    <row r="48" spans="1:8" ht="63.75" outlineLevel="4">
      <c r="A48" s="119" t="s">
        <v>158</v>
      </c>
      <c r="B48" s="38">
        <v>200</v>
      </c>
      <c r="C48" s="120" t="s">
        <v>370</v>
      </c>
      <c r="D48" s="120" t="s">
        <v>272</v>
      </c>
      <c r="E48" s="120" t="s">
        <v>35</v>
      </c>
      <c r="F48" s="115">
        <v>23200</v>
      </c>
      <c r="G48" s="115">
        <v>0</v>
      </c>
      <c r="H48" s="77">
        <f t="shared" si="0"/>
        <v>23200</v>
      </c>
    </row>
    <row r="49" spans="1:8" ht="25.5" outlineLevel="1">
      <c r="A49" s="119" t="s">
        <v>226</v>
      </c>
      <c r="B49" s="38">
        <v>200</v>
      </c>
      <c r="C49" s="120" t="s">
        <v>370</v>
      </c>
      <c r="D49" s="120" t="s">
        <v>272</v>
      </c>
      <c r="E49" s="120" t="s">
        <v>227</v>
      </c>
      <c r="F49" s="115">
        <v>23200</v>
      </c>
      <c r="G49" s="115">
        <v>0</v>
      </c>
      <c r="H49" s="77">
        <f t="shared" si="0"/>
        <v>23200</v>
      </c>
    </row>
    <row r="50" spans="1:8" ht="12.75" outlineLevel="3">
      <c r="A50" s="119" t="s">
        <v>159</v>
      </c>
      <c r="B50" s="38">
        <v>200</v>
      </c>
      <c r="C50" s="120" t="s">
        <v>371</v>
      </c>
      <c r="D50" s="120" t="s">
        <v>255</v>
      </c>
      <c r="E50" s="120" t="s">
        <v>35</v>
      </c>
      <c r="F50" s="115">
        <v>85460.28</v>
      </c>
      <c r="G50" s="115">
        <v>0</v>
      </c>
      <c r="H50" s="77">
        <f t="shared" si="0"/>
        <v>85460.28</v>
      </c>
    </row>
    <row r="51" spans="1:8" ht="25.5" outlineLevel="4">
      <c r="A51" s="119" t="s">
        <v>151</v>
      </c>
      <c r="B51" s="38">
        <v>200</v>
      </c>
      <c r="C51" s="120" t="s">
        <v>371</v>
      </c>
      <c r="D51" s="120" t="s">
        <v>273</v>
      </c>
      <c r="E51" s="120" t="s">
        <v>35</v>
      </c>
      <c r="F51" s="115">
        <v>85460.28</v>
      </c>
      <c r="G51" s="115">
        <v>0</v>
      </c>
      <c r="H51" s="77">
        <f t="shared" si="0"/>
        <v>85460.28</v>
      </c>
    </row>
    <row r="52" spans="1:8" ht="12.75" outlineLevel="4">
      <c r="A52" s="119" t="s">
        <v>160</v>
      </c>
      <c r="B52" s="38">
        <v>200</v>
      </c>
      <c r="C52" s="120" t="s">
        <v>371</v>
      </c>
      <c r="D52" s="120" t="s">
        <v>273</v>
      </c>
      <c r="E52" s="120" t="s">
        <v>138</v>
      </c>
      <c r="F52" s="115">
        <v>85460.28</v>
      </c>
      <c r="G52" s="115">
        <v>0</v>
      </c>
      <c r="H52" s="77">
        <f t="shared" si="0"/>
        <v>85460.28</v>
      </c>
    </row>
    <row r="53" spans="1:8" ht="12.75" outlineLevel="4">
      <c r="A53" s="119" t="s">
        <v>161</v>
      </c>
      <c r="B53" s="38">
        <v>200</v>
      </c>
      <c r="C53" s="120" t="s">
        <v>372</v>
      </c>
      <c r="D53" s="120" t="s">
        <v>255</v>
      </c>
      <c r="E53" s="120" t="s">
        <v>35</v>
      </c>
      <c r="F53" s="115">
        <v>8774180</v>
      </c>
      <c r="G53" s="115">
        <v>6618750.15</v>
      </c>
      <c r="H53" s="77">
        <f t="shared" si="0"/>
        <v>2155429.8499999996</v>
      </c>
    </row>
    <row r="54" spans="1:8" ht="25.5" outlineLevel="4">
      <c r="A54" s="119" t="s">
        <v>274</v>
      </c>
      <c r="B54" s="38">
        <v>200</v>
      </c>
      <c r="C54" s="120" t="s">
        <v>372</v>
      </c>
      <c r="D54" s="120" t="s">
        <v>275</v>
      </c>
      <c r="E54" s="120" t="s">
        <v>35</v>
      </c>
      <c r="F54" s="115">
        <v>40000</v>
      </c>
      <c r="G54" s="115">
        <v>0</v>
      </c>
      <c r="H54" s="77">
        <f t="shared" si="0"/>
        <v>40000</v>
      </c>
    </row>
    <row r="55" spans="1:8" ht="38.25" outlineLevel="4">
      <c r="A55" s="119" t="s">
        <v>228</v>
      </c>
      <c r="B55" s="38">
        <v>200</v>
      </c>
      <c r="C55" s="120" t="s">
        <v>372</v>
      </c>
      <c r="D55" s="120" t="s">
        <v>275</v>
      </c>
      <c r="E55" s="120" t="s">
        <v>229</v>
      </c>
      <c r="F55" s="115">
        <v>40000</v>
      </c>
      <c r="G55" s="115">
        <v>0</v>
      </c>
      <c r="H55" s="77">
        <f t="shared" si="0"/>
        <v>40000</v>
      </c>
    </row>
    <row r="56" spans="1:8" ht="25.5" outlineLevel="4">
      <c r="A56" s="119" t="s">
        <v>276</v>
      </c>
      <c r="B56" s="38">
        <v>200</v>
      </c>
      <c r="C56" s="120" t="s">
        <v>372</v>
      </c>
      <c r="D56" s="120" t="s">
        <v>277</v>
      </c>
      <c r="E56" s="120" t="s">
        <v>35</v>
      </c>
      <c r="F56" s="115">
        <v>25000</v>
      </c>
      <c r="G56" s="115">
        <v>15000</v>
      </c>
      <c r="H56" s="77">
        <f t="shared" si="0"/>
        <v>10000</v>
      </c>
    </row>
    <row r="57" spans="1:8" ht="38.25" outlineLevel="1">
      <c r="A57" s="119" t="s">
        <v>228</v>
      </c>
      <c r="B57" s="38">
        <v>200</v>
      </c>
      <c r="C57" s="120" t="s">
        <v>372</v>
      </c>
      <c r="D57" s="120" t="s">
        <v>277</v>
      </c>
      <c r="E57" s="120" t="s">
        <v>229</v>
      </c>
      <c r="F57" s="115">
        <v>25000</v>
      </c>
      <c r="G57" s="115">
        <v>15000</v>
      </c>
      <c r="H57" s="77">
        <f t="shared" si="0"/>
        <v>10000</v>
      </c>
    </row>
    <row r="58" spans="1:8" ht="25.5" outlineLevel="2">
      <c r="A58" s="119" t="s">
        <v>278</v>
      </c>
      <c r="B58" s="38">
        <v>200</v>
      </c>
      <c r="C58" s="120" t="s">
        <v>372</v>
      </c>
      <c r="D58" s="120" t="s">
        <v>279</v>
      </c>
      <c r="E58" s="120" t="s">
        <v>35</v>
      </c>
      <c r="F58" s="115">
        <v>7464100</v>
      </c>
      <c r="G58" s="115">
        <v>5854398.9</v>
      </c>
      <c r="H58" s="77">
        <f t="shared" si="0"/>
        <v>1609701.0999999996</v>
      </c>
    </row>
    <row r="59" spans="1:8" ht="25.5" outlineLevel="3">
      <c r="A59" s="119" t="s">
        <v>232</v>
      </c>
      <c r="B59" s="38">
        <v>200</v>
      </c>
      <c r="C59" s="120" t="s">
        <v>372</v>
      </c>
      <c r="D59" s="120" t="s">
        <v>279</v>
      </c>
      <c r="E59" s="120" t="s">
        <v>233</v>
      </c>
      <c r="F59" s="115">
        <v>5180500</v>
      </c>
      <c r="G59" s="115">
        <v>3853543.63</v>
      </c>
      <c r="H59" s="77">
        <f t="shared" si="0"/>
        <v>1326956.37</v>
      </c>
    </row>
    <row r="60" spans="1:8" ht="38.25" outlineLevel="4">
      <c r="A60" s="119" t="s">
        <v>228</v>
      </c>
      <c r="B60" s="38">
        <v>200</v>
      </c>
      <c r="C60" s="120" t="s">
        <v>372</v>
      </c>
      <c r="D60" s="120" t="s">
        <v>279</v>
      </c>
      <c r="E60" s="120" t="s">
        <v>229</v>
      </c>
      <c r="F60" s="115">
        <v>2171116.48</v>
      </c>
      <c r="G60" s="115">
        <v>1931528.41</v>
      </c>
      <c r="H60" s="77">
        <f t="shared" si="0"/>
        <v>239588.07000000007</v>
      </c>
    </row>
    <row r="61" spans="1:8" ht="25.5" outlineLevel="1">
      <c r="A61" s="119" t="s">
        <v>230</v>
      </c>
      <c r="B61" s="38">
        <v>200</v>
      </c>
      <c r="C61" s="120" t="s">
        <v>372</v>
      </c>
      <c r="D61" s="120" t="s">
        <v>279</v>
      </c>
      <c r="E61" s="120" t="s">
        <v>231</v>
      </c>
      <c r="F61" s="115">
        <v>112483.52</v>
      </c>
      <c r="G61" s="115">
        <v>69326.86</v>
      </c>
      <c r="H61" s="77">
        <f t="shared" si="0"/>
        <v>43156.66</v>
      </c>
    </row>
    <row r="62" spans="1:8" ht="38.25" outlineLevel="2">
      <c r="A62" s="119" t="s">
        <v>280</v>
      </c>
      <c r="B62" s="38">
        <v>200</v>
      </c>
      <c r="C62" s="120" t="s">
        <v>372</v>
      </c>
      <c r="D62" s="120" t="s">
        <v>281</v>
      </c>
      <c r="E62" s="120" t="s">
        <v>35</v>
      </c>
      <c r="F62" s="115">
        <v>10000</v>
      </c>
      <c r="G62" s="115">
        <v>4615</v>
      </c>
      <c r="H62" s="77">
        <f t="shared" si="0"/>
        <v>5385</v>
      </c>
    </row>
    <row r="63" spans="1:8" ht="38.25" outlineLevel="3">
      <c r="A63" s="119" t="s">
        <v>228</v>
      </c>
      <c r="B63" s="38">
        <v>200</v>
      </c>
      <c r="C63" s="120" t="s">
        <v>372</v>
      </c>
      <c r="D63" s="120" t="s">
        <v>281</v>
      </c>
      <c r="E63" s="120" t="s">
        <v>229</v>
      </c>
      <c r="F63" s="115">
        <v>10000</v>
      </c>
      <c r="G63" s="115">
        <v>4615</v>
      </c>
      <c r="H63" s="77">
        <f t="shared" si="0"/>
        <v>5385</v>
      </c>
    </row>
    <row r="64" spans="1:8" ht="25.5" outlineLevel="4">
      <c r="A64" s="119" t="s">
        <v>282</v>
      </c>
      <c r="B64" s="38">
        <v>200</v>
      </c>
      <c r="C64" s="120" t="s">
        <v>372</v>
      </c>
      <c r="D64" s="120" t="s">
        <v>283</v>
      </c>
      <c r="E64" s="120" t="s">
        <v>35</v>
      </c>
      <c r="F64" s="115">
        <v>402900</v>
      </c>
      <c r="G64" s="115">
        <v>154560</v>
      </c>
      <c r="H64" s="77">
        <f t="shared" si="0"/>
        <v>248340</v>
      </c>
    </row>
    <row r="65" spans="1:8" ht="38.25" outlineLevel="1">
      <c r="A65" s="119" t="s">
        <v>228</v>
      </c>
      <c r="B65" s="38">
        <v>200</v>
      </c>
      <c r="C65" s="120" t="s">
        <v>372</v>
      </c>
      <c r="D65" s="120" t="s">
        <v>283</v>
      </c>
      <c r="E65" s="120" t="s">
        <v>229</v>
      </c>
      <c r="F65" s="115">
        <v>402900</v>
      </c>
      <c r="G65" s="115">
        <v>154560</v>
      </c>
      <c r="H65" s="77">
        <f t="shared" si="0"/>
        <v>248340</v>
      </c>
    </row>
    <row r="66" spans="1:8" ht="89.25" outlineLevel="2">
      <c r="A66" s="119" t="s">
        <v>163</v>
      </c>
      <c r="B66" s="38">
        <v>200</v>
      </c>
      <c r="C66" s="120" t="s">
        <v>372</v>
      </c>
      <c r="D66" s="120" t="s">
        <v>284</v>
      </c>
      <c r="E66" s="120" t="s">
        <v>35</v>
      </c>
      <c r="F66" s="115">
        <v>832180</v>
      </c>
      <c r="G66" s="115">
        <v>590176.25</v>
      </c>
      <c r="H66" s="77">
        <f t="shared" si="0"/>
        <v>242003.75</v>
      </c>
    </row>
    <row r="67" spans="1:8" ht="25.5" outlineLevel="4">
      <c r="A67" s="119" t="s">
        <v>226</v>
      </c>
      <c r="B67" s="38">
        <v>200</v>
      </c>
      <c r="C67" s="120" t="s">
        <v>372</v>
      </c>
      <c r="D67" s="120" t="s">
        <v>284</v>
      </c>
      <c r="E67" s="120" t="s">
        <v>227</v>
      </c>
      <c r="F67" s="115">
        <v>642589</v>
      </c>
      <c r="G67" s="115">
        <v>453689.99</v>
      </c>
      <c r="H67" s="77">
        <f aca="true" t="shared" si="1" ref="H67:H121">F67-G67</f>
        <v>188899.01</v>
      </c>
    </row>
    <row r="68" spans="1:8" ht="38.25" outlineLevel="4">
      <c r="A68" s="119" t="s">
        <v>228</v>
      </c>
      <c r="B68" s="38">
        <v>200</v>
      </c>
      <c r="C68" s="120" t="s">
        <v>372</v>
      </c>
      <c r="D68" s="120" t="s">
        <v>284</v>
      </c>
      <c r="E68" s="120" t="s">
        <v>229</v>
      </c>
      <c r="F68" s="115">
        <v>189576.75</v>
      </c>
      <c r="G68" s="115">
        <v>136472.01</v>
      </c>
      <c r="H68" s="77">
        <f t="shared" si="1"/>
        <v>53104.73999999999</v>
      </c>
    </row>
    <row r="69" spans="1:8" ht="25.5" outlineLevel="4">
      <c r="A69" s="119" t="s">
        <v>230</v>
      </c>
      <c r="B69" s="38">
        <v>200</v>
      </c>
      <c r="C69" s="120" t="s">
        <v>372</v>
      </c>
      <c r="D69" s="120" t="s">
        <v>284</v>
      </c>
      <c r="E69" s="120" t="s">
        <v>231</v>
      </c>
      <c r="F69" s="115">
        <v>14.25</v>
      </c>
      <c r="G69" s="115">
        <v>14.25</v>
      </c>
      <c r="H69" s="77">
        <f t="shared" si="1"/>
        <v>0</v>
      </c>
    </row>
    <row r="70" spans="1:8" ht="12.75" outlineLevel="4">
      <c r="A70" s="119" t="s">
        <v>164</v>
      </c>
      <c r="B70" s="38">
        <v>200</v>
      </c>
      <c r="C70" s="120" t="s">
        <v>373</v>
      </c>
      <c r="D70" s="120" t="s">
        <v>255</v>
      </c>
      <c r="E70" s="120" t="s">
        <v>35</v>
      </c>
      <c r="F70" s="115">
        <v>403783</v>
      </c>
      <c r="G70" s="115">
        <v>263063.21</v>
      </c>
      <c r="H70" s="77">
        <f t="shared" si="1"/>
        <v>140719.78999999998</v>
      </c>
    </row>
    <row r="71" spans="1:8" ht="12.75" outlineLevel="4">
      <c r="A71" s="119" t="s">
        <v>165</v>
      </c>
      <c r="B71" s="38">
        <v>200</v>
      </c>
      <c r="C71" s="120" t="s">
        <v>374</v>
      </c>
      <c r="D71" s="120" t="s">
        <v>255</v>
      </c>
      <c r="E71" s="120" t="s">
        <v>35</v>
      </c>
      <c r="F71" s="115">
        <v>50000</v>
      </c>
      <c r="G71" s="115">
        <v>50000</v>
      </c>
      <c r="H71" s="77">
        <f t="shared" si="1"/>
        <v>0</v>
      </c>
    </row>
    <row r="72" spans="1:8" ht="12.75" outlineLevel="4">
      <c r="A72" s="119" t="s">
        <v>217</v>
      </c>
      <c r="B72" s="38">
        <v>200</v>
      </c>
      <c r="C72" s="120" t="s">
        <v>374</v>
      </c>
      <c r="D72" s="120" t="s">
        <v>285</v>
      </c>
      <c r="E72" s="120" t="s">
        <v>35</v>
      </c>
      <c r="F72" s="115">
        <v>50000</v>
      </c>
      <c r="G72" s="115">
        <v>50000</v>
      </c>
      <c r="H72" s="77">
        <f t="shared" si="1"/>
        <v>0</v>
      </c>
    </row>
    <row r="73" spans="1:8" ht="63.75" outlineLevel="4">
      <c r="A73" s="119" t="s">
        <v>286</v>
      </c>
      <c r="B73" s="38">
        <v>200</v>
      </c>
      <c r="C73" s="120" t="s">
        <v>374</v>
      </c>
      <c r="D73" s="120" t="s">
        <v>285</v>
      </c>
      <c r="E73" s="120" t="s">
        <v>135</v>
      </c>
      <c r="F73" s="115">
        <v>50000</v>
      </c>
      <c r="G73" s="115">
        <v>50000</v>
      </c>
      <c r="H73" s="77">
        <f t="shared" si="1"/>
        <v>0</v>
      </c>
    </row>
    <row r="74" spans="1:8" ht="12.75" outlineLevel="2">
      <c r="A74" s="119" t="s">
        <v>166</v>
      </c>
      <c r="B74" s="38">
        <v>200</v>
      </c>
      <c r="C74" s="120" t="s">
        <v>375</v>
      </c>
      <c r="D74" s="120" t="s">
        <v>255</v>
      </c>
      <c r="E74" s="120" t="s">
        <v>35</v>
      </c>
      <c r="F74" s="115">
        <v>250000</v>
      </c>
      <c r="G74" s="115">
        <v>150000</v>
      </c>
      <c r="H74" s="77">
        <f t="shared" si="1"/>
        <v>100000</v>
      </c>
    </row>
    <row r="75" spans="1:8" ht="51" outlineLevel="4">
      <c r="A75" s="119" t="s">
        <v>218</v>
      </c>
      <c r="B75" s="38">
        <v>200</v>
      </c>
      <c r="C75" s="120" t="s">
        <v>375</v>
      </c>
      <c r="D75" s="120" t="s">
        <v>287</v>
      </c>
      <c r="E75" s="120" t="s">
        <v>35</v>
      </c>
      <c r="F75" s="115">
        <v>250000</v>
      </c>
      <c r="G75" s="115">
        <v>150000</v>
      </c>
      <c r="H75" s="77">
        <f t="shared" si="1"/>
        <v>100000</v>
      </c>
    </row>
    <row r="76" spans="1:8" ht="63.75" outlineLevel="2">
      <c r="A76" s="119" t="s">
        <v>286</v>
      </c>
      <c r="B76" s="38">
        <v>200</v>
      </c>
      <c r="C76" s="120" t="s">
        <v>375</v>
      </c>
      <c r="D76" s="120" t="s">
        <v>287</v>
      </c>
      <c r="E76" s="120" t="s">
        <v>135</v>
      </c>
      <c r="F76" s="115">
        <v>250000</v>
      </c>
      <c r="G76" s="115">
        <v>150000</v>
      </c>
      <c r="H76" s="77">
        <f t="shared" si="1"/>
        <v>100000</v>
      </c>
    </row>
    <row r="77" spans="1:8" ht="12.75" outlineLevel="3">
      <c r="A77" s="119" t="s">
        <v>167</v>
      </c>
      <c r="B77" s="38">
        <v>200</v>
      </c>
      <c r="C77" s="120" t="s">
        <v>376</v>
      </c>
      <c r="D77" s="120" t="s">
        <v>255</v>
      </c>
      <c r="E77" s="120" t="s">
        <v>35</v>
      </c>
      <c r="F77" s="115">
        <v>18000</v>
      </c>
      <c r="G77" s="115">
        <v>18000</v>
      </c>
      <c r="H77" s="77">
        <f t="shared" si="1"/>
        <v>0</v>
      </c>
    </row>
    <row r="78" spans="1:8" ht="38.25" outlineLevel="4">
      <c r="A78" s="119" t="s">
        <v>288</v>
      </c>
      <c r="B78" s="38">
        <v>200</v>
      </c>
      <c r="C78" s="120" t="s">
        <v>376</v>
      </c>
      <c r="D78" s="120" t="s">
        <v>289</v>
      </c>
      <c r="E78" s="120" t="s">
        <v>35</v>
      </c>
      <c r="F78" s="115">
        <v>18000</v>
      </c>
      <c r="G78" s="115">
        <v>18000</v>
      </c>
      <c r="H78" s="77">
        <f t="shared" si="1"/>
        <v>0</v>
      </c>
    </row>
    <row r="79" spans="1:8" ht="38.25">
      <c r="A79" s="119" t="s">
        <v>228</v>
      </c>
      <c r="B79" s="38">
        <v>200</v>
      </c>
      <c r="C79" s="120" t="s">
        <v>376</v>
      </c>
      <c r="D79" s="120" t="s">
        <v>289</v>
      </c>
      <c r="E79" s="120" t="s">
        <v>229</v>
      </c>
      <c r="F79" s="115">
        <v>18000</v>
      </c>
      <c r="G79" s="115">
        <v>18000</v>
      </c>
      <c r="H79" s="77">
        <f t="shared" si="1"/>
        <v>0</v>
      </c>
    </row>
    <row r="80" spans="1:8" ht="25.5" outlineLevel="4">
      <c r="A80" s="119" t="s">
        <v>168</v>
      </c>
      <c r="B80" s="38">
        <v>200</v>
      </c>
      <c r="C80" s="120" t="s">
        <v>377</v>
      </c>
      <c r="D80" s="120" t="s">
        <v>255</v>
      </c>
      <c r="E80" s="120" t="s">
        <v>35</v>
      </c>
      <c r="F80" s="115">
        <v>85783</v>
      </c>
      <c r="G80" s="115">
        <v>45063.21</v>
      </c>
      <c r="H80" s="77">
        <f t="shared" si="1"/>
        <v>40719.79</v>
      </c>
    </row>
    <row r="81" spans="1:8" ht="51" outlineLevel="4">
      <c r="A81" s="119" t="s">
        <v>219</v>
      </c>
      <c r="B81" s="38">
        <v>200</v>
      </c>
      <c r="C81" s="120" t="s">
        <v>377</v>
      </c>
      <c r="D81" s="120" t="s">
        <v>290</v>
      </c>
      <c r="E81" s="120" t="s">
        <v>35</v>
      </c>
      <c r="F81" s="115">
        <v>60000</v>
      </c>
      <c r="G81" s="115">
        <v>20000</v>
      </c>
      <c r="H81" s="77">
        <f t="shared" si="1"/>
        <v>40000</v>
      </c>
    </row>
    <row r="82" spans="1:8" ht="63.75" outlineLevel="4">
      <c r="A82" s="119" t="s">
        <v>286</v>
      </c>
      <c r="B82" s="38">
        <v>200</v>
      </c>
      <c r="C82" s="120" t="s">
        <v>377</v>
      </c>
      <c r="D82" s="120" t="s">
        <v>290</v>
      </c>
      <c r="E82" s="120" t="s">
        <v>135</v>
      </c>
      <c r="F82" s="115">
        <v>60000</v>
      </c>
      <c r="G82" s="115">
        <v>20000</v>
      </c>
      <c r="H82" s="77">
        <f t="shared" si="1"/>
        <v>40000</v>
      </c>
    </row>
    <row r="83" spans="1:8" ht="12.75" outlineLevel="4">
      <c r="A83" s="119" t="s">
        <v>400</v>
      </c>
      <c r="B83" s="38">
        <v>200</v>
      </c>
      <c r="C83" s="120" t="s">
        <v>377</v>
      </c>
      <c r="D83" s="120" t="s">
        <v>401</v>
      </c>
      <c r="E83" s="120" t="s">
        <v>35</v>
      </c>
      <c r="F83" s="115">
        <v>25783</v>
      </c>
      <c r="G83" s="115">
        <v>25063.21</v>
      </c>
      <c r="H83" s="77">
        <f t="shared" si="1"/>
        <v>719.7900000000009</v>
      </c>
    </row>
    <row r="84" spans="1:8" ht="38.25" outlineLevel="3">
      <c r="A84" s="119" t="s">
        <v>228</v>
      </c>
      <c r="B84" s="38">
        <v>200</v>
      </c>
      <c r="C84" s="120" t="s">
        <v>377</v>
      </c>
      <c r="D84" s="120" t="s">
        <v>401</v>
      </c>
      <c r="E84" s="120" t="s">
        <v>229</v>
      </c>
      <c r="F84" s="115">
        <v>25783</v>
      </c>
      <c r="G84" s="115">
        <v>25063.21</v>
      </c>
      <c r="H84" s="77">
        <f t="shared" si="1"/>
        <v>719.7900000000009</v>
      </c>
    </row>
    <row r="85" spans="1:8" ht="12.75" outlineLevel="1">
      <c r="A85" s="119" t="s">
        <v>169</v>
      </c>
      <c r="B85" s="38">
        <v>200</v>
      </c>
      <c r="C85" s="120" t="s">
        <v>378</v>
      </c>
      <c r="D85" s="120" t="s">
        <v>255</v>
      </c>
      <c r="E85" s="120" t="s">
        <v>35</v>
      </c>
      <c r="F85" s="115">
        <v>1000</v>
      </c>
      <c r="G85" s="115">
        <v>0</v>
      </c>
      <c r="H85" s="77">
        <f t="shared" si="1"/>
        <v>1000</v>
      </c>
    </row>
    <row r="86" spans="1:8" ht="12.75" outlineLevel="2">
      <c r="A86" s="119" t="s">
        <v>170</v>
      </c>
      <c r="B86" s="38">
        <v>200</v>
      </c>
      <c r="C86" s="120" t="s">
        <v>379</v>
      </c>
      <c r="D86" s="120" t="s">
        <v>255</v>
      </c>
      <c r="E86" s="120" t="s">
        <v>35</v>
      </c>
      <c r="F86" s="115">
        <v>1000</v>
      </c>
      <c r="G86" s="115">
        <v>0</v>
      </c>
      <c r="H86" s="77">
        <f t="shared" si="1"/>
        <v>1000</v>
      </c>
    </row>
    <row r="87" spans="1:8" ht="51" outlineLevel="3">
      <c r="A87" s="119" t="s">
        <v>291</v>
      </c>
      <c r="B87" s="38">
        <v>200</v>
      </c>
      <c r="C87" s="120" t="s">
        <v>379</v>
      </c>
      <c r="D87" s="120" t="s">
        <v>292</v>
      </c>
      <c r="E87" s="120" t="s">
        <v>35</v>
      </c>
      <c r="F87" s="115">
        <v>1000</v>
      </c>
      <c r="G87" s="115">
        <v>0</v>
      </c>
      <c r="H87" s="77">
        <f t="shared" si="1"/>
        <v>1000</v>
      </c>
    </row>
    <row r="88" spans="1:8" ht="12.75" outlineLevel="4">
      <c r="A88" s="119" t="s">
        <v>234</v>
      </c>
      <c r="B88" s="38">
        <v>200</v>
      </c>
      <c r="C88" s="120" t="s">
        <v>379</v>
      </c>
      <c r="D88" s="120" t="s">
        <v>292</v>
      </c>
      <c r="E88" s="120" t="s">
        <v>235</v>
      </c>
      <c r="F88" s="115">
        <v>1000</v>
      </c>
      <c r="G88" s="115">
        <v>0</v>
      </c>
      <c r="H88" s="77">
        <f t="shared" si="1"/>
        <v>1000</v>
      </c>
    </row>
    <row r="89" spans="1:8" ht="12.75" outlineLevel="4">
      <c r="A89" s="119" t="s">
        <v>171</v>
      </c>
      <c r="B89" s="38">
        <v>200</v>
      </c>
      <c r="C89" s="120" t="s">
        <v>380</v>
      </c>
      <c r="D89" s="120" t="s">
        <v>255</v>
      </c>
      <c r="E89" s="120" t="s">
        <v>35</v>
      </c>
      <c r="F89" s="115">
        <v>162163517.15</v>
      </c>
      <c r="G89" s="115">
        <v>101705157.49</v>
      </c>
      <c r="H89" s="77">
        <f t="shared" si="1"/>
        <v>60458359.66000001</v>
      </c>
    </row>
    <row r="90" spans="1:8" ht="12.75" outlineLevel="4">
      <c r="A90" s="119" t="s">
        <v>172</v>
      </c>
      <c r="B90" s="38">
        <v>200</v>
      </c>
      <c r="C90" s="120" t="s">
        <v>381</v>
      </c>
      <c r="D90" s="120" t="s">
        <v>255</v>
      </c>
      <c r="E90" s="120" t="s">
        <v>35</v>
      </c>
      <c r="F90" s="115">
        <v>28396057.93</v>
      </c>
      <c r="G90" s="115">
        <v>19909940.82</v>
      </c>
      <c r="H90" s="77">
        <f t="shared" si="1"/>
        <v>8486117.11</v>
      </c>
    </row>
    <row r="91" spans="1:8" ht="25.5" outlineLevel="4">
      <c r="A91" s="119" t="s">
        <v>278</v>
      </c>
      <c r="B91" s="38">
        <v>200</v>
      </c>
      <c r="C91" s="120" t="s">
        <v>381</v>
      </c>
      <c r="D91" s="120" t="s">
        <v>293</v>
      </c>
      <c r="E91" s="120" t="s">
        <v>35</v>
      </c>
      <c r="F91" s="115">
        <v>14976057.93</v>
      </c>
      <c r="G91" s="115">
        <v>11061176.08</v>
      </c>
      <c r="H91" s="77">
        <f t="shared" si="1"/>
        <v>3914881.8499999996</v>
      </c>
    </row>
    <row r="92" spans="1:8" ht="25.5" outlineLevel="4">
      <c r="A92" s="119" t="s">
        <v>232</v>
      </c>
      <c r="B92" s="38">
        <v>200</v>
      </c>
      <c r="C92" s="120" t="s">
        <v>381</v>
      </c>
      <c r="D92" s="120" t="s">
        <v>293</v>
      </c>
      <c r="E92" s="120" t="s">
        <v>233</v>
      </c>
      <c r="F92" s="115">
        <v>1939408</v>
      </c>
      <c r="G92" s="115">
        <v>1521928.67</v>
      </c>
      <c r="H92" s="77">
        <f t="shared" si="1"/>
        <v>417479.3300000001</v>
      </c>
    </row>
    <row r="93" spans="1:8" ht="38.25" outlineLevel="4">
      <c r="A93" s="119" t="s">
        <v>228</v>
      </c>
      <c r="B93" s="38">
        <v>200</v>
      </c>
      <c r="C93" s="120" t="s">
        <v>381</v>
      </c>
      <c r="D93" s="120" t="s">
        <v>293</v>
      </c>
      <c r="E93" s="120" t="s">
        <v>229</v>
      </c>
      <c r="F93" s="115">
        <v>3944847.92</v>
      </c>
      <c r="G93" s="115">
        <v>2743016.58</v>
      </c>
      <c r="H93" s="77">
        <f t="shared" si="1"/>
        <v>1201831.3399999999</v>
      </c>
    </row>
    <row r="94" spans="1:8" ht="12.75" outlineLevel="4">
      <c r="A94" s="119" t="s">
        <v>236</v>
      </c>
      <c r="B94" s="38">
        <v>200</v>
      </c>
      <c r="C94" s="120" t="s">
        <v>381</v>
      </c>
      <c r="D94" s="120" t="s">
        <v>293</v>
      </c>
      <c r="E94" s="120" t="s">
        <v>237</v>
      </c>
      <c r="F94" s="115">
        <v>8979599</v>
      </c>
      <c r="G94" s="115">
        <v>6706321.3</v>
      </c>
      <c r="H94" s="77">
        <f t="shared" si="1"/>
        <v>2273277.7</v>
      </c>
    </row>
    <row r="95" spans="1:8" ht="25.5" outlineLevel="4">
      <c r="A95" s="119" t="s">
        <v>230</v>
      </c>
      <c r="B95" s="38">
        <v>200</v>
      </c>
      <c r="C95" s="120" t="s">
        <v>381</v>
      </c>
      <c r="D95" s="120" t="s">
        <v>293</v>
      </c>
      <c r="E95" s="120" t="s">
        <v>231</v>
      </c>
      <c r="F95" s="115">
        <v>112203.01</v>
      </c>
      <c r="G95" s="115">
        <v>89909.53</v>
      </c>
      <c r="H95" s="77">
        <f t="shared" si="1"/>
        <v>22293.479999999996</v>
      </c>
    </row>
    <row r="96" spans="1:8" ht="51" outlineLevel="4">
      <c r="A96" s="119" t="s">
        <v>173</v>
      </c>
      <c r="B96" s="38">
        <v>200</v>
      </c>
      <c r="C96" s="120" t="s">
        <v>381</v>
      </c>
      <c r="D96" s="120" t="s">
        <v>294</v>
      </c>
      <c r="E96" s="120" t="s">
        <v>35</v>
      </c>
      <c r="F96" s="115">
        <v>13220000</v>
      </c>
      <c r="G96" s="115">
        <v>8648764.74</v>
      </c>
      <c r="H96" s="77">
        <f t="shared" si="1"/>
        <v>4571235.26</v>
      </c>
    </row>
    <row r="97" spans="1:8" ht="25.5" outlineLevel="4">
      <c r="A97" s="119" t="s">
        <v>232</v>
      </c>
      <c r="B97" s="38">
        <v>200</v>
      </c>
      <c r="C97" s="120" t="s">
        <v>381</v>
      </c>
      <c r="D97" s="120" t="s">
        <v>294</v>
      </c>
      <c r="E97" s="120" t="s">
        <v>233</v>
      </c>
      <c r="F97" s="115">
        <v>3917200</v>
      </c>
      <c r="G97" s="115">
        <v>2438028.41</v>
      </c>
      <c r="H97" s="77">
        <f t="shared" si="1"/>
        <v>1479171.5899999999</v>
      </c>
    </row>
    <row r="98" spans="1:8" ht="38.25" outlineLevel="4">
      <c r="A98" s="119" t="s">
        <v>228</v>
      </c>
      <c r="B98" s="38">
        <v>200</v>
      </c>
      <c r="C98" s="120" t="s">
        <v>381</v>
      </c>
      <c r="D98" s="120" t="s">
        <v>294</v>
      </c>
      <c r="E98" s="120" t="s">
        <v>229</v>
      </c>
      <c r="F98" s="115">
        <v>46100</v>
      </c>
      <c r="G98" s="115">
        <v>26640</v>
      </c>
      <c r="H98" s="77">
        <f t="shared" si="1"/>
        <v>19460</v>
      </c>
    </row>
    <row r="99" spans="1:8" ht="12.75" outlineLevel="4">
      <c r="A99" s="119" t="s">
        <v>236</v>
      </c>
      <c r="B99" s="38">
        <v>200</v>
      </c>
      <c r="C99" s="120" t="s">
        <v>381</v>
      </c>
      <c r="D99" s="120" t="s">
        <v>294</v>
      </c>
      <c r="E99" s="120" t="s">
        <v>237</v>
      </c>
      <c r="F99" s="115">
        <v>9256700</v>
      </c>
      <c r="G99" s="115">
        <v>6184096.33</v>
      </c>
      <c r="H99" s="77">
        <f t="shared" si="1"/>
        <v>3072603.67</v>
      </c>
    </row>
    <row r="100" spans="1:8" ht="25.5" outlineLevel="4">
      <c r="A100" s="119" t="s">
        <v>306</v>
      </c>
      <c r="B100" s="38">
        <v>200</v>
      </c>
      <c r="C100" s="120" t="s">
        <v>381</v>
      </c>
      <c r="D100" s="120" t="s">
        <v>307</v>
      </c>
      <c r="E100" s="120" t="s">
        <v>35</v>
      </c>
      <c r="F100" s="115">
        <v>200000</v>
      </c>
      <c r="G100" s="115">
        <v>200000</v>
      </c>
      <c r="H100" s="77">
        <f t="shared" si="1"/>
        <v>0</v>
      </c>
    </row>
    <row r="101" spans="1:8" ht="12.75" outlineLevel="4">
      <c r="A101" s="119" t="s">
        <v>236</v>
      </c>
      <c r="B101" s="38">
        <v>200</v>
      </c>
      <c r="C101" s="120" t="s">
        <v>381</v>
      </c>
      <c r="D101" s="120" t="s">
        <v>307</v>
      </c>
      <c r="E101" s="120" t="s">
        <v>237</v>
      </c>
      <c r="F101" s="115">
        <v>200000</v>
      </c>
      <c r="G101" s="115">
        <v>200000</v>
      </c>
      <c r="H101" s="77">
        <f t="shared" si="1"/>
        <v>0</v>
      </c>
    </row>
    <row r="102" spans="1:8" ht="12.75" outlineLevel="4">
      <c r="A102" s="119" t="s">
        <v>174</v>
      </c>
      <c r="B102" s="38">
        <v>200</v>
      </c>
      <c r="C102" s="120" t="s">
        <v>382</v>
      </c>
      <c r="D102" s="120" t="s">
        <v>255</v>
      </c>
      <c r="E102" s="120" t="s">
        <v>35</v>
      </c>
      <c r="F102" s="115">
        <v>126401579.7</v>
      </c>
      <c r="G102" s="115">
        <v>76913633.27</v>
      </c>
      <c r="H102" s="77">
        <f t="shared" si="1"/>
        <v>49487946.43000001</v>
      </c>
    </row>
    <row r="103" spans="1:8" ht="51" outlineLevel="4">
      <c r="A103" s="119" t="s">
        <v>295</v>
      </c>
      <c r="B103" s="38">
        <v>200</v>
      </c>
      <c r="C103" s="120" t="s">
        <v>382</v>
      </c>
      <c r="D103" s="120" t="s">
        <v>296</v>
      </c>
      <c r="E103" s="120" t="s">
        <v>35</v>
      </c>
      <c r="F103" s="115">
        <v>100000</v>
      </c>
      <c r="G103" s="115">
        <v>19500</v>
      </c>
      <c r="H103" s="77">
        <f t="shared" si="1"/>
        <v>80500</v>
      </c>
    </row>
    <row r="104" spans="1:8" ht="38.25" outlineLevel="4">
      <c r="A104" s="119" t="s">
        <v>228</v>
      </c>
      <c r="B104" s="38">
        <v>200</v>
      </c>
      <c r="C104" s="120" t="s">
        <v>382</v>
      </c>
      <c r="D104" s="120" t="s">
        <v>296</v>
      </c>
      <c r="E104" s="120" t="s">
        <v>229</v>
      </c>
      <c r="F104" s="115">
        <v>100000</v>
      </c>
      <c r="G104" s="115">
        <v>19500</v>
      </c>
      <c r="H104" s="77">
        <f t="shared" si="1"/>
        <v>80500</v>
      </c>
    </row>
    <row r="105" spans="1:8" ht="25.5" outlineLevel="2">
      <c r="A105" s="119" t="s">
        <v>297</v>
      </c>
      <c r="B105" s="38">
        <v>200</v>
      </c>
      <c r="C105" s="120" t="s">
        <v>382</v>
      </c>
      <c r="D105" s="120" t="s">
        <v>298</v>
      </c>
      <c r="E105" s="120" t="s">
        <v>35</v>
      </c>
      <c r="F105" s="115">
        <v>40000</v>
      </c>
      <c r="G105" s="115">
        <v>0</v>
      </c>
      <c r="H105" s="77">
        <f t="shared" si="1"/>
        <v>40000</v>
      </c>
    </row>
    <row r="106" spans="1:8" ht="38.25" outlineLevel="3">
      <c r="A106" s="119" t="s">
        <v>228</v>
      </c>
      <c r="B106" s="38">
        <v>200</v>
      </c>
      <c r="C106" s="120" t="s">
        <v>382</v>
      </c>
      <c r="D106" s="120" t="s">
        <v>298</v>
      </c>
      <c r="E106" s="120" t="s">
        <v>229</v>
      </c>
      <c r="F106" s="115">
        <v>40000</v>
      </c>
      <c r="G106" s="115">
        <v>0</v>
      </c>
      <c r="H106" s="77">
        <f t="shared" si="1"/>
        <v>40000</v>
      </c>
    </row>
    <row r="107" spans="1:8" ht="25.5" outlineLevel="4">
      <c r="A107" s="119" t="s">
        <v>278</v>
      </c>
      <c r="B107" s="38">
        <v>200</v>
      </c>
      <c r="C107" s="120" t="s">
        <v>382</v>
      </c>
      <c r="D107" s="120" t="s">
        <v>299</v>
      </c>
      <c r="E107" s="120" t="s">
        <v>35</v>
      </c>
      <c r="F107" s="115">
        <v>21859060.85</v>
      </c>
      <c r="G107" s="115">
        <v>15949058.01</v>
      </c>
      <c r="H107" s="77">
        <f t="shared" si="1"/>
        <v>5910002.840000002</v>
      </c>
    </row>
    <row r="108" spans="1:8" ht="25.5" outlineLevel="4">
      <c r="A108" s="119" t="s">
        <v>232</v>
      </c>
      <c r="B108" s="38">
        <v>200</v>
      </c>
      <c r="C108" s="120" t="s">
        <v>382</v>
      </c>
      <c r="D108" s="120" t="s">
        <v>299</v>
      </c>
      <c r="E108" s="120" t="s">
        <v>233</v>
      </c>
      <c r="F108" s="115">
        <v>1867027.4</v>
      </c>
      <c r="G108" s="115">
        <v>978153.88</v>
      </c>
      <c r="H108" s="77">
        <f t="shared" si="1"/>
        <v>888873.5199999999</v>
      </c>
    </row>
    <row r="109" spans="1:8" ht="38.25" outlineLevel="4">
      <c r="A109" s="119" t="s">
        <v>228</v>
      </c>
      <c r="B109" s="38">
        <v>200</v>
      </c>
      <c r="C109" s="120" t="s">
        <v>382</v>
      </c>
      <c r="D109" s="120" t="s">
        <v>299</v>
      </c>
      <c r="E109" s="120" t="s">
        <v>229</v>
      </c>
      <c r="F109" s="115">
        <v>10754400.75</v>
      </c>
      <c r="G109" s="115">
        <v>8192368.77</v>
      </c>
      <c r="H109" s="77">
        <f t="shared" si="1"/>
        <v>2562031.9800000004</v>
      </c>
    </row>
    <row r="110" spans="1:8" ht="12.75" outlineLevel="4">
      <c r="A110" s="119" t="s">
        <v>236</v>
      </c>
      <c r="B110" s="38">
        <v>200</v>
      </c>
      <c r="C110" s="120" t="s">
        <v>382</v>
      </c>
      <c r="D110" s="120" t="s">
        <v>299</v>
      </c>
      <c r="E110" s="120" t="s">
        <v>237</v>
      </c>
      <c r="F110" s="115">
        <v>8169079.85</v>
      </c>
      <c r="G110" s="115">
        <v>5923109.75</v>
      </c>
      <c r="H110" s="77">
        <f t="shared" si="1"/>
        <v>2245970.0999999996</v>
      </c>
    </row>
    <row r="111" spans="1:8" ht="25.5" outlineLevel="4">
      <c r="A111" s="119" t="s">
        <v>230</v>
      </c>
      <c r="B111" s="38">
        <v>200</v>
      </c>
      <c r="C111" s="120" t="s">
        <v>382</v>
      </c>
      <c r="D111" s="120" t="s">
        <v>299</v>
      </c>
      <c r="E111" s="120" t="s">
        <v>231</v>
      </c>
      <c r="F111" s="115">
        <v>1068552.85</v>
      </c>
      <c r="G111" s="115">
        <v>855425.61</v>
      </c>
      <c r="H111" s="77">
        <f t="shared" si="1"/>
        <v>213127.2400000001</v>
      </c>
    </row>
    <row r="112" spans="1:8" ht="38.25" outlineLevel="1">
      <c r="A112" s="119" t="s">
        <v>224</v>
      </c>
      <c r="B112" s="38">
        <v>200</v>
      </c>
      <c r="C112" s="120" t="s">
        <v>382</v>
      </c>
      <c r="D112" s="120" t="s">
        <v>300</v>
      </c>
      <c r="E112" s="120" t="s">
        <v>35</v>
      </c>
      <c r="F112" s="115">
        <v>6598</v>
      </c>
      <c r="G112" s="115">
        <v>6598</v>
      </c>
      <c r="H112" s="77">
        <f t="shared" si="1"/>
        <v>0</v>
      </c>
    </row>
    <row r="113" spans="1:8" ht="38.25" outlineLevel="2">
      <c r="A113" s="119" t="s">
        <v>228</v>
      </c>
      <c r="B113" s="38">
        <v>200</v>
      </c>
      <c r="C113" s="120" t="s">
        <v>382</v>
      </c>
      <c r="D113" s="120" t="s">
        <v>300</v>
      </c>
      <c r="E113" s="120" t="s">
        <v>229</v>
      </c>
      <c r="F113" s="115">
        <v>6598</v>
      </c>
      <c r="G113" s="115">
        <v>6598</v>
      </c>
      <c r="H113" s="77">
        <f t="shared" si="1"/>
        <v>0</v>
      </c>
    </row>
    <row r="114" spans="1:8" ht="89.25" outlineLevel="3">
      <c r="A114" s="119" t="s">
        <v>417</v>
      </c>
      <c r="B114" s="38">
        <v>200</v>
      </c>
      <c r="C114" s="120" t="s">
        <v>382</v>
      </c>
      <c r="D114" s="120" t="s">
        <v>301</v>
      </c>
      <c r="E114" s="120" t="s">
        <v>35</v>
      </c>
      <c r="F114" s="115">
        <v>458325</v>
      </c>
      <c r="G114" s="115">
        <v>226595.58</v>
      </c>
      <c r="H114" s="77">
        <f t="shared" si="1"/>
        <v>231729.42</v>
      </c>
    </row>
    <row r="115" spans="1:8" ht="38.25" outlineLevel="4">
      <c r="A115" s="119" t="s">
        <v>228</v>
      </c>
      <c r="B115" s="38">
        <v>200</v>
      </c>
      <c r="C115" s="120" t="s">
        <v>382</v>
      </c>
      <c r="D115" s="120" t="s">
        <v>301</v>
      </c>
      <c r="E115" s="120" t="s">
        <v>229</v>
      </c>
      <c r="F115" s="115">
        <v>458325</v>
      </c>
      <c r="G115" s="115">
        <v>226595.58</v>
      </c>
      <c r="H115" s="77">
        <f t="shared" si="1"/>
        <v>231729.42</v>
      </c>
    </row>
    <row r="116" spans="1:8" ht="63.75" outlineLevel="4">
      <c r="A116" s="119" t="s">
        <v>418</v>
      </c>
      <c r="B116" s="38">
        <v>200</v>
      </c>
      <c r="C116" s="120" t="s">
        <v>382</v>
      </c>
      <c r="D116" s="120" t="s">
        <v>302</v>
      </c>
      <c r="E116" s="120" t="s">
        <v>35</v>
      </c>
      <c r="F116" s="115">
        <v>84563100</v>
      </c>
      <c r="G116" s="115">
        <v>50787114.32</v>
      </c>
      <c r="H116" s="77">
        <f t="shared" si="1"/>
        <v>33775985.68</v>
      </c>
    </row>
    <row r="117" spans="1:8" ht="25.5" outlineLevel="4">
      <c r="A117" s="119" t="s">
        <v>232</v>
      </c>
      <c r="B117" s="38">
        <v>200</v>
      </c>
      <c r="C117" s="120" t="s">
        <v>382</v>
      </c>
      <c r="D117" s="120" t="s">
        <v>302</v>
      </c>
      <c r="E117" s="120" t="s">
        <v>233</v>
      </c>
      <c r="F117" s="115">
        <v>46336400</v>
      </c>
      <c r="G117" s="115">
        <v>27958215.07</v>
      </c>
      <c r="H117" s="77">
        <f t="shared" si="1"/>
        <v>18378184.93</v>
      </c>
    </row>
    <row r="118" spans="1:8" ht="38.25" outlineLevel="2">
      <c r="A118" s="119" t="s">
        <v>228</v>
      </c>
      <c r="B118" s="38">
        <v>200</v>
      </c>
      <c r="C118" s="120" t="s">
        <v>382</v>
      </c>
      <c r="D118" s="120" t="s">
        <v>302</v>
      </c>
      <c r="E118" s="120" t="s">
        <v>229</v>
      </c>
      <c r="F118" s="115">
        <v>130500</v>
      </c>
      <c r="G118" s="115">
        <v>63111</v>
      </c>
      <c r="H118" s="77">
        <f t="shared" si="1"/>
        <v>67389</v>
      </c>
    </row>
    <row r="119" spans="1:8" ht="12.75" outlineLevel="3">
      <c r="A119" s="119" t="s">
        <v>236</v>
      </c>
      <c r="B119" s="38">
        <v>200</v>
      </c>
      <c r="C119" s="120" t="s">
        <v>382</v>
      </c>
      <c r="D119" s="120" t="s">
        <v>302</v>
      </c>
      <c r="E119" s="120" t="s">
        <v>237</v>
      </c>
      <c r="F119" s="115">
        <v>38096200</v>
      </c>
      <c r="G119" s="115">
        <v>22765788.25</v>
      </c>
      <c r="H119" s="77">
        <f t="shared" si="1"/>
        <v>15330411.75</v>
      </c>
    </row>
    <row r="120" spans="1:8" ht="25.5" outlineLevel="4">
      <c r="A120" s="119" t="s">
        <v>175</v>
      </c>
      <c r="B120" s="38">
        <v>200</v>
      </c>
      <c r="C120" s="120" t="s">
        <v>382</v>
      </c>
      <c r="D120" s="120" t="s">
        <v>303</v>
      </c>
      <c r="E120" s="120" t="s">
        <v>35</v>
      </c>
      <c r="F120" s="115">
        <v>859000</v>
      </c>
      <c r="G120" s="115">
        <v>563476.08</v>
      </c>
      <c r="H120" s="77">
        <f t="shared" si="1"/>
        <v>295523.92000000004</v>
      </c>
    </row>
    <row r="121" spans="1:8" ht="25.5" outlineLevel="4">
      <c r="A121" s="119" t="s">
        <v>232</v>
      </c>
      <c r="B121" s="38">
        <v>200</v>
      </c>
      <c r="C121" s="120" t="s">
        <v>382</v>
      </c>
      <c r="D121" s="120" t="s">
        <v>303</v>
      </c>
      <c r="E121" s="120" t="s">
        <v>233</v>
      </c>
      <c r="F121" s="115">
        <v>303600</v>
      </c>
      <c r="G121" s="115">
        <v>200394.02</v>
      </c>
      <c r="H121" s="77">
        <f t="shared" si="1"/>
        <v>103205.98000000001</v>
      </c>
    </row>
    <row r="122" spans="1:8" ht="12.75" outlineLevel="4">
      <c r="A122" s="119" t="s">
        <v>236</v>
      </c>
      <c r="B122" s="38">
        <v>200</v>
      </c>
      <c r="C122" s="120" t="s">
        <v>382</v>
      </c>
      <c r="D122" s="120" t="s">
        <v>303</v>
      </c>
      <c r="E122" s="120" t="s">
        <v>237</v>
      </c>
      <c r="F122" s="115">
        <v>555400</v>
      </c>
      <c r="G122" s="115">
        <v>363082.06</v>
      </c>
      <c r="H122" s="77">
        <f aca="true" t="shared" si="2" ref="H122:H166">F122-G122</f>
        <v>192317.94</v>
      </c>
    </row>
    <row r="123" spans="1:8" ht="25.5" outlineLevel="4">
      <c r="A123" s="119" t="s">
        <v>278</v>
      </c>
      <c r="B123" s="38">
        <v>200</v>
      </c>
      <c r="C123" s="120" t="s">
        <v>382</v>
      </c>
      <c r="D123" s="120" t="s">
        <v>304</v>
      </c>
      <c r="E123" s="120" t="s">
        <v>35</v>
      </c>
      <c r="F123" s="115">
        <v>8834628.22</v>
      </c>
      <c r="G123" s="115">
        <v>6532045.34</v>
      </c>
      <c r="H123" s="77">
        <f t="shared" si="2"/>
        <v>2302582.880000001</v>
      </c>
    </row>
    <row r="124" spans="1:8" ht="25.5" outlineLevel="2">
      <c r="A124" s="119" t="s">
        <v>232</v>
      </c>
      <c r="B124" s="38">
        <v>200</v>
      </c>
      <c r="C124" s="120" t="s">
        <v>382</v>
      </c>
      <c r="D124" s="120" t="s">
        <v>304</v>
      </c>
      <c r="E124" s="120" t="s">
        <v>233</v>
      </c>
      <c r="F124" s="115">
        <v>7928200</v>
      </c>
      <c r="G124" s="115">
        <v>5827223.25</v>
      </c>
      <c r="H124" s="77">
        <f t="shared" si="2"/>
        <v>2100976.75</v>
      </c>
    </row>
    <row r="125" spans="1:8" ht="38.25" outlineLevel="3">
      <c r="A125" s="119" t="s">
        <v>228</v>
      </c>
      <c r="B125" s="38">
        <v>200</v>
      </c>
      <c r="C125" s="120" t="s">
        <v>382</v>
      </c>
      <c r="D125" s="120" t="s">
        <v>304</v>
      </c>
      <c r="E125" s="120" t="s">
        <v>229</v>
      </c>
      <c r="F125" s="115">
        <v>761011.91</v>
      </c>
      <c r="G125" s="115">
        <v>595459.78</v>
      </c>
      <c r="H125" s="77">
        <f t="shared" si="2"/>
        <v>165552.13</v>
      </c>
    </row>
    <row r="126" spans="1:8" ht="25.5" outlineLevel="4">
      <c r="A126" s="119" t="s">
        <v>230</v>
      </c>
      <c r="B126" s="38">
        <v>200</v>
      </c>
      <c r="C126" s="120" t="s">
        <v>382</v>
      </c>
      <c r="D126" s="120" t="s">
        <v>304</v>
      </c>
      <c r="E126" s="120" t="s">
        <v>231</v>
      </c>
      <c r="F126" s="115">
        <v>145416.31</v>
      </c>
      <c r="G126" s="115">
        <v>109362.31</v>
      </c>
      <c r="H126" s="77">
        <f t="shared" si="2"/>
        <v>36054</v>
      </c>
    </row>
    <row r="127" spans="1:8" ht="25.5" outlineLevel="4">
      <c r="A127" s="119" t="s">
        <v>278</v>
      </c>
      <c r="B127" s="38">
        <v>200</v>
      </c>
      <c r="C127" s="120" t="s">
        <v>382</v>
      </c>
      <c r="D127" s="120" t="s">
        <v>305</v>
      </c>
      <c r="E127" s="120" t="s">
        <v>35</v>
      </c>
      <c r="F127" s="115">
        <v>3790163.63</v>
      </c>
      <c r="G127" s="115">
        <v>2640745.94</v>
      </c>
      <c r="H127" s="77">
        <f t="shared" si="2"/>
        <v>1149417.69</v>
      </c>
    </row>
    <row r="128" spans="1:8" ht="25.5" outlineLevel="2">
      <c r="A128" s="119" t="s">
        <v>232</v>
      </c>
      <c r="B128" s="38">
        <v>200</v>
      </c>
      <c r="C128" s="120" t="s">
        <v>382</v>
      </c>
      <c r="D128" s="120" t="s">
        <v>305</v>
      </c>
      <c r="E128" s="120" t="s">
        <v>233</v>
      </c>
      <c r="F128" s="115">
        <v>3520100</v>
      </c>
      <c r="G128" s="115">
        <v>2425483.45</v>
      </c>
      <c r="H128" s="77">
        <f t="shared" si="2"/>
        <v>1094616.5499999998</v>
      </c>
    </row>
    <row r="129" spans="1:8" ht="38.25" outlineLevel="3">
      <c r="A129" s="119" t="s">
        <v>228</v>
      </c>
      <c r="B129" s="38">
        <v>200</v>
      </c>
      <c r="C129" s="120" t="s">
        <v>382</v>
      </c>
      <c r="D129" s="120" t="s">
        <v>305</v>
      </c>
      <c r="E129" s="120" t="s">
        <v>229</v>
      </c>
      <c r="F129" s="115">
        <v>244108.63</v>
      </c>
      <c r="G129" s="115">
        <v>198012.95</v>
      </c>
      <c r="H129" s="77">
        <f t="shared" si="2"/>
        <v>46095.67999999999</v>
      </c>
    </row>
    <row r="130" spans="1:8" ht="25.5" outlineLevel="4">
      <c r="A130" s="119" t="s">
        <v>230</v>
      </c>
      <c r="B130" s="38">
        <v>200</v>
      </c>
      <c r="C130" s="120" t="s">
        <v>382</v>
      </c>
      <c r="D130" s="120" t="s">
        <v>305</v>
      </c>
      <c r="E130" s="120" t="s">
        <v>231</v>
      </c>
      <c r="F130" s="115">
        <v>25955</v>
      </c>
      <c r="G130" s="115">
        <v>17249.54</v>
      </c>
      <c r="H130" s="77">
        <f t="shared" si="2"/>
        <v>8705.46</v>
      </c>
    </row>
    <row r="131" spans="1:8" ht="25.5" outlineLevel="4">
      <c r="A131" s="119" t="s">
        <v>306</v>
      </c>
      <c r="B131" s="38">
        <v>200</v>
      </c>
      <c r="C131" s="120" t="s">
        <v>382</v>
      </c>
      <c r="D131" s="120" t="s">
        <v>307</v>
      </c>
      <c r="E131" s="120" t="s">
        <v>35</v>
      </c>
      <c r="F131" s="115">
        <v>5890704</v>
      </c>
      <c r="G131" s="115">
        <v>188500</v>
      </c>
      <c r="H131" s="77">
        <f t="shared" si="2"/>
        <v>5702204</v>
      </c>
    </row>
    <row r="132" spans="1:8" ht="38.25" outlineLevel="4">
      <c r="A132" s="119" t="s">
        <v>228</v>
      </c>
      <c r="B132" s="38">
        <v>200</v>
      </c>
      <c r="C132" s="120" t="s">
        <v>382</v>
      </c>
      <c r="D132" s="120" t="s">
        <v>307</v>
      </c>
      <c r="E132" s="120" t="s">
        <v>229</v>
      </c>
      <c r="F132" s="115">
        <v>3718770</v>
      </c>
      <c r="G132" s="115">
        <v>188500</v>
      </c>
      <c r="H132" s="77">
        <f t="shared" si="2"/>
        <v>3530270</v>
      </c>
    </row>
    <row r="133" spans="1:8" ht="12.75" outlineLevel="4">
      <c r="A133" s="119" t="s">
        <v>236</v>
      </c>
      <c r="B133" s="38">
        <v>200</v>
      </c>
      <c r="C133" s="120" t="s">
        <v>382</v>
      </c>
      <c r="D133" s="120" t="s">
        <v>307</v>
      </c>
      <c r="E133" s="120" t="s">
        <v>237</v>
      </c>
      <c r="F133" s="115">
        <v>2171934</v>
      </c>
      <c r="G133" s="115">
        <v>0</v>
      </c>
      <c r="H133" s="77">
        <f t="shared" si="2"/>
        <v>2171934</v>
      </c>
    </row>
    <row r="134" spans="1:8" ht="25.5" outlineLevel="4">
      <c r="A134" s="119" t="s">
        <v>176</v>
      </c>
      <c r="B134" s="38">
        <v>200</v>
      </c>
      <c r="C134" s="120" t="s">
        <v>383</v>
      </c>
      <c r="D134" s="120" t="s">
        <v>255</v>
      </c>
      <c r="E134" s="120" t="s">
        <v>35</v>
      </c>
      <c r="F134" s="115">
        <v>10849</v>
      </c>
      <c r="G134" s="115">
        <v>7350</v>
      </c>
      <c r="H134" s="77">
        <f t="shared" si="2"/>
        <v>3499</v>
      </c>
    </row>
    <row r="135" spans="1:8" ht="102" outlineLevel="4">
      <c r="A135" s="119" t="s">
        <v>308</v>
      </c>
      <c r="B135" s="38">
        <v>200</v>
      </c>
      <c r="C135" s="120" t="s">
        <v>383</v>
      </c>
      <c r="D135" s="120" t="s">
        <v>309</v>
      </c>
      <c r="E135" s="120" t="s">
        <v>35</v>
      </c>
      <c r="F135" s="115">
        <v>3499</v>
      </c>
      <c r="G135" s="115">
        <v>3499</v>
      </c>
      <c r="H135" s="77">
        <f t="shared" si="2"/>
        <v>0</v>
      </c>
    </row>
    <row r="136" spans="1:8" ht="38.25">
      <c r="A136" s="119" t="s">
        <v>228</v>
      </c>
      <c r="B136" s="38">
        <v>200</v>
      </c>
      <c r="C136" s="120" t="s">
        <v>383</v>
      </c>
      <c r="D136" s="120" t="s">
        <v>309</v>
      </c>
      <c r="E136" s="120" t="s">
        <v>229</v>
      </c>
      <c r="F136" s="115">
        <v>3499</v>
      </c>
      <c r="G136" s="115">
        <v>3499</v>
      </c>
      <c r="H136" s="77">
        <f t="shared" si="2"/>
        <v>0</v>
      </c>
    </row>
    <row r="137" spans="1:8" ht="102" outlineLevel="1">
      <c r="A137" s="119" t="s">
        <v>310</v>
      </c>
      <c r="B137" s="38">
        <v>200</v>
      </c>
      <c r="C137" s="120" t="s">
        <v>383</v>
      </c>
      <c r="D137" s="120" t="s">
        <v>311</v>
      </c>
      <c r="E137" s="120" t="s">
        <v>35</v>
      </c>
      <c r="F137" s="115">
        <v>7350</v>
      </c>
      <c r="G137" s="115">
        <v>3851</v>
      </c>
      <c r="H137" s="77">
        <f t="shared" si="2"/>
        <v>3499</v>
      </c>
    </row>
    <row r="138" spans="1:8" ht="38.25" outlineLevel="2">
      <c r="A138" s="119" t="s">
        <v>228</v>
      </c>
      <c r="B138" s="38">
        <v>200</v>
      </c>
      <c r="C138" s="120" t="s">
        <v>383</v>
      </c>
      <c r="D138" s="120" t="s">
        <v>311</v>
      </c>
      <c r="E138" s="120" t="s">
        <v>229</v>
      </c>
      <c r="F138" s="115">
        <v>7350</v>
      </c>
      <c r="G138" s="115">
        <v>3851</v>
      </c>
      <c r="H138" s="77">
        <f t="shared" si="2"/>
        <v>3499</v>
      </c>
    </row>
    <row r="139" spans="1:8" ht="25.5" outlineLevel="3">
      <c r="A139" s="119" t="s">
        <v>177</v>
      </c>
      <c r="B139" s="38">
        <v>200</v>
      </c>
      <c r="C139" s="120" t="s">
        <v>384</v>
      </c>
      <c r="D139" s="120" t="s">
        <v>255</v>
      </c>
      <c r="E139" s="120" t="s">
        <v>35</v>
      </c>
      <c r="F139" s="115">
        <v>848130.52</v>
      </c>
      <c r="G139" s="115">
        <v>486228</v>
      </c>
      <c r="H139" s="77">
        <f t="shared" si="2"/>
        <v>361902.52</v>
      </c>
    </row>
    <row r="140" spans="1:8" ht="38.25" outlineLevel="4">
      <c r="A140" s="119" t="s">
        <v>280</v>
      </c>
      <c r="B140" s="38">
        <v>200</v>
      </c>
      <c r="C140" s="120" t="s">
        <v>384</v>
      </c>
      <c r="D140" s="120" t="s">
        <v>312</v>
      </c>
      <c r="E140" s="120" t="s">
        <v>35</v>
      </c>
      <c r="F140" s="115">
        <v>50000</v>
      </c>
      <c r="G140" s="115">
        <v>41400</v>
      </c>
      <c r="H140" s="77">
        <f t="shared" si="2"/>
        <v>8600</v>
      </c>
    </row>
    <row r="141" spans="1:8" ht="38.25" outlineLevel="4">
      <c r="A141" s="119" t="s">
        <v>228</v>
      </c>
      <c r="B141" s="38">
        <v>200</v>
      </c>
      <c r="C141" s="120" t="s">
        <v>384</v>
      </c>
      <c r="D141" s="120" t="s">
        <v>312</v>
      </c>
      <c r="E141" s="120" t="s">
        <v>229</v>
      </c>
      <c r="F141" s="115">
        <v>50000</v>
      </c>
      <c r="G141" s="115">
        <v>41400</v>
      </c>
      <c r="H141" s="77">
        <f t="shared" si="2"/>
        <v>8600</v>
      </c>
    </row>
    <row r="142" spans="1:8" ht="25.5" outlineLevel="4">
      <c r="A142" s="119" t="s">
        <v>220</v>
      </c>
      <c r="B142" s="38">
        <v>200</v>
      </c>
      <c r="C142" s="120" t="s">
        <v>384</v>
      </c>
      <c r="D142" s="120" t="s">
        <v>313</v>
      </c>
      <c r="E142" s="120" t="s">
        <v>35</v>
      </c>
      <c r="F142" s="115">
        <v>83000</v>
      </c>
      <c r="G142" s="115">
        <v>-177000</v>
      </c>
      <c r="H142" s="77">
        <f t="shared" si="2"/>
        <v>260000</v>
      </c>
    </row>
    <row r="143" spans="1:8" ht="12.75" outlineLevel="4">
      <c r="A143" s="119" t="s">
        <v>193</v>
      </c>
      <c r="B143" s="38">
        <v>200</v>
      </c>
      <c r="C143" s="120" t="s">
        <v>384</v>
      </c>
      <c r="D143" s="120" t="s">
        <v>313</v>
      </c>
      <c r="E143" s="120" t="s">
        <v>136</v>
      </c>
      <c r="F143" s="115">
        <v>83000</v>
      </c>
      <c r="G143" s="115">
        <v>-177000</v>
      </c>
      <c r="H143" s="77">
        <f t="shared" si="2"/>
        <v>260000</v>
      </c>
    </row>
    <row r="144" spans="1:8" ht="38.25" outlineLevel="2">
      <c r="A144" s="119" t="s">
        <v>280</v>
      </c>
      <c r="B144" s="38">
        <v>200</v>
      </c>
      <c r="C144" s="120" t="s">
        <v>384</v>
      </c>
      <c r="D144" s="120" t="s">
        <v>314</v>
      </c>
      <c r="E144" s="120" t="s">
        <v>35</v>
      </c>
      <c r="F144" s="115">
        <v>25000</v>
      </c>
      <c r="G144" s="115">
        <v>0</v>
      </c>
      <c r="H144" s="77">
        <f t="shared" si="2"/>
        <v>25000</v>
      </c>
    </row>
    <row r="145" spans="1:8" ht="38.25" outlineLevel="3">
      <c r="A145" s="119" t="s">
        <v>228</v>
      </c>
      <c r="B145" s="38">
        <v>200</v>
      </c>
      <c r="C145" s="120" t="s">
        <v>384</v>
      </c>
      <c r="D145" s="120" t="s">
        <v>314</v>
      </c>
      <c r="E145" s="120" t="s">
        <v>229</v>
      </c>
      <c r="F145" s="115">
        <v>25000</v>
      </c>
      <c r="G145" s="115">
        <v>0</v>
      </c>
      <c r="H145" s="77">
        <f t="shared" si="2"/>
        <v>25000</v>
      </c>
    </row>
    <row r="146" spans="1:8" ht="38.25" outlineLevel="4">
      <c r="A146" s="119" t="s">
        <v>280</v>
      </c>
      <c r="B146" s="38">
        <v>200</v>
      </c>
      <c r="C146" s="120" t="s">
        <v>384</v>
      </c>
      <c r="D146" s="120" t="s">
        <v>315</v>
      </c>
      <c r="E146" s="120" t="s">
        <v>35</v>
      </c>
      <c r="F146" s="115">
        <v>27000</v>
      </c>
      <c r="G146" s="115">
        <v>3000</v>
      </c>
      <c r="H146" s="77">
        <f t="shared" si="2"/>
        <v>24000</v>
      </c>
    </row>
    <row r="147" spans="1:8" ht="38.25" outlineLevel="4">
      <c r="A147" s="119" t="s">
        <v>228</v>
      </c>
      <c r="B147" s="38">
        <v>200</v>
      </c>
      <c r="C147" s="120" t="s">
        <v>384</v>
      </c>
      <c r="D147" s="120" t="s">
        <v>315</v>
      </c>
      <c r="E147" s="120" t="s">
        <v>229</v>
      </c>
      <c r="F147" s="115">
        <v>27000</v>
      </c>
      <c r="G147" s="115">
        <v>3000</v>
      </c>
      <c r="H147" s="77">
        <f t="shared" si="2"/>
        <v>24000</v>
      </c>
    </row>
    <row r="148" spans="1:8" ht="25.5" outlineLevel="4">
      <c r="A148" s="119" t="s">
        <v>178</v>
      </c>
      <c r="B148" s="38">
        <v>200</v>
      </c>
      <c r="C148" s="120" t="s">
        <v>384</v>
      </c>
      <c r="D148" s="120" t="s">
        <v>316</v>
      </c>
      <c r="E148" s="120" t="s">
        <v>35</v>
      </c>
      <c r="F148" s="115">
        <v>50000</v>
      </c>
      <c r="G148" s="115">
        <v>50000</v>
      </c>
      <c r="H148" s="77">
        <f t="shared" si="2"/>
        <v>0</v>
      </c>
    </row>
    <row r="149" spans="1:8" ht="38.25" outlineLevel="4">
      <c r="A149" s="119" t="s">
        <v>228</v>
      </c>
      <c r="B149" s="38">
        <v>200</v>
      </c>
      <c r="C149" s="120" t="s">
        <v>384</v>
      </c>
      <c r="D149" s="120" t="s">
        <v>316</v>
      </c>
      <c r="E149" s="120" t="s">
        <v>229</v>
      </c>
      <c r="F149" s="115">
        <v>10089.99</v>
      </c>
      <c r="G149" s="115">
        <v>10089.99</v>
      </c>
      <c r="H149" s="77">
        <f t="shared" si="2"/>
        <v>0</v>
      </c>
    </row>
    <row r="150" spans="1:8" ht="12.75" outlineLevel="4">
      <c r="A150" s="119" t="s">
        <v>236</v>
      </c>
      <c r="B150" s="38">
        <v>200</v>
      </c>
      <c r="C150" s="120" t="s">
        <v>384</v>
      </c>
      <c r="D150" s="120" t="s">
        <v>316</v>
      </c>
      <c r="E150" s="120" t="s">
        <v>237</v>
      </c>
      <c r="F150" s="115">
        <v>39910.01</v>
      </c>
      <c r="G150" s="115">
        <v>39910.01</v>
      </c>
      <c r="H150" s="77">
        <f t="shared" si="2"/>
        <v>0</v>
      </c>
    </row>
    <row r="151" spans="1:8" ht="38.25" outlineLevel="4">
      <c r="A151" s="119" t="s">
        <v>280</v>
      </c>
      <c r="B151" s="38">
        <v>200</v>
      </c>
      <c r="C151" s="120" t="s">
        <v>384</v>
      </c>
      <c r="D151" s="120" t="s">
        <v>317</v>
      </c>
      <c r="E151" s="120" t="s">
        <v>35</v>
      </c>
      <c r="F151" s="115">
        <v>20000</v>
      </c>
      <c r="G151" s="115">
        <v>8000</v>
      </c>
      <c r="H151" s="77">
        <f t="shared" si="2"/>
        <v>12000</v>
      </c>
    </row>
    <row r="152" spans="1:8" ht="38.25" outlineLevel="4">
      <c r="A152" s="119" t="s">
        <v>228</v>
      </c>
      <c r="B152" s="38">
        <v>200</v>
      </c>
      <c r="C152" s="120" t="s">
        <v>384</v>
      </c>
      <c r="D152" s="120" t="s">
        <v>317</v>
      </c>
      <c r="E152" s="120" t="s">
        <v>229</v>
      </c>
      <c r="F152" s="115">
        <v>20000</v>
      </c>
      <c r="G152" s="115">
        <v>8000</v>
      </c>
      <c r="H152" s="77">
        <f t="shared" si="2"/>
        <v>12000</v>
      </c>
    </row>
    <row r="153" spans="1:8" ht="51" outlineLevel="3">
      <c r="A153" s="119" t="s">
        <v>419</v>
      </c>
      <c r="B153" s="38">
        <v>200</v>
      </c>
      <c r="C153" s="120" t="s">
        <v>384</v>
      </c>
      <c r="D153" s="120" t="s">
        <v>420</v>
      </c>
      <c r="E153" s="120" t="s">
        <v>35</v>
      </c>
      <c r="F153" s="115">
        <v>17186.52</v>
      </c>
      <c r="G153" s="115">
        <v>0</v>
      </c>
      <c r="H153" s="77">
        <f t="shared" si="2"/>
        <v>17186.52</v>
      </c>
    </row>
    <row r="154" spans="1:8" ht="38.25" outlineLevel="4">
      <c r="A154" s="119" t="s">
        <v>228</v>
      </c>
      <c r="B154" s="38">
        <v>200</v>
      </c>
      <c r="C154" s="120" t="s">
        <v>384</v>
      </c>
      <c r="D154" s="120" t="s">
        <v>420</v>
      </c>
      <c r="E154" s="120" t="s">
        <v>229</v>
      </c>
      <c r="F154" s="115">
        <v>17186.52</v>
      </c>
      <c r="G154" s="115">
        <v>0</v>
      </c>
      <c r="H154" s="77">
        <f t="shared" si="2"/>
        <v>17186.52</v>
      </c>
    </row>
    <row r="155" spans="1:8" ht="114.75" outlineLevel="2">
      <c r="A155" s="119" t="s">
        <v>402</v>
      </c>
      <c r="B155" s="38">
        <v>200</v>
      </c>
      <c r="C155" s="120" t="s">
        <v>384</v>
      </c>
      <c r="D155" s="120" t="s">
        <v>403</v>
      </c>
      <c r="E155" s="120" t="s">
        <v>35</v>
      </c>
      <c r="F155" s="115">
        <v>463008</v>
      </c>
      <c r="G155" s="115">
        <v>447892</v>
      </c>
      <c r="H155" s="77">
        <f t="shared" si="2"/>
        <v>15116</v>
      </c>
    </row>
    <row r="156" spans="1:8" ht="38.25" outlineLevel="3">
      <c r="A156" s="119" t="s">
        <v>228</v>
      </c>
      <c r="B156" s="38">
        <v>200</v>
      </c>
      <c r="C156" s="120" t="s">
        <v>384</v>
      </c>
      <c r="D156" s="120" t="s">
        <v>403</v>
      </c>
      <c r="E156" s="120" t="s">
        <v>229</v>
      </c>
      <c r="F156" s="115">
        <v>107682.54</v>
      </c>
      <c r="G156" s="115">
        <v>107682.54</v>
      </c>
      <c r="H156" s="77">
        <f t="shared" si="2"/>
        <v>0</v>
      </c>
    </row>
    <row r="157" spans="1:8" ht="12.75" outlineLevel="4">
      <c r="A157" s="119" t="s">
        <v>236</v>
      </c>
      <c r="B157" s="38">
        <v>200</v>
      </c>
      <c r="C157" s="120" t="s">
        <v>384</v>
      </c>
      <c r="D157" s="120" t="s">
        <v>403</v>
      </c>
      <c r="E157" s="120" t="s">
        <v>237</v>
      </c>
      <c r="F157" s="115">
        <v>355325.46</v>
      </c>
      <c r="G157" s="115">
        <v>340209.46</v>
      </c>
      <c r="H157" s="77">
        <f t="shared" si="2"/>
        <v>15116</v>
      </c>
    </row>
    <row r="158" spans="1:8" ht="114.75" outlineLevel="3">
      <c r="A158" s="119" t="s">
        <v>402</v>
      </c>
      <c r="B158" s="38">
        <v>200</v>
      </c>
      <c r="C158" s="120" t="s">
        <v>384</v>
      </c>
      <c r="D158" s="120" t="s">
        <v>421</v>
      </c>
      <c r="E158" s="120" t="s">
        <v>35</v>
      </c>
      <c r="F158" s="115">
        <v>102936</v>
      </c>
      <c r="G158" s="115">
        <v>102936</v>
      </c>
      <c r="H158" s="77">
        <f t="shared" si="2"/>
        <v>0</v>
      </c>
    </row>
    <row r="159" spans="1:8" ht="38.25" outlineLevel="4">
      <c r="A159" s="119" t="s">
        <v>228</v>
      </c>
      <c r="B159" s="38">
        <v>200</v>
      </c>
      <c r="C159" s="120" t="s">
        <v>384</v>
      </c>
      <c r="D159" s="120" t="s">
        <v>421</v>
      </c>
      <c r="E159" s="120" t="s">
        <v>229</v>
      </c>
      <c r="F159" s="115">
        <v>102936</v>
      </c>
      <c r="G159" s="115">
        <v>102936</v>
      </c>
      <c r="H159" s="77">
        <f t="shared" si="2"/>
        <v>0</v>
      </c>
    </row>
    <row r="160" spans="1:8" ht="114.75" outlineLevel="4">
      <c r="A160" s="119" t="s">
        <v>422</v>
      </c>
      <c r="B160" s="38">
        <v>200</v>
      </c>
      <c r="C160" s="120" t="s">
        <v>384</v>
      </c>
      <c r="D160" s="120" t="s">
        <v>423</v>
      </c>
      <c r="E160" s="120" t="s">
        <v>35</v>
      </c>
      <c r="F160" s="115">
        <v>10000</v>
      </c>
      <c r="G160" s="115">
        <v>10000</v>
      </c>
      <c r="H160" s="77">
        <f t="shared" si="2"/>
        <v>0</v>
      </c>
    </row>
    <row r="161" spans="1:8" ht="38.25" outlineLevel="2">
      <c r="A161" s="119" t="s">
        <v>228</v>
      </c>
      <c r="B161" s="38">
        <v>200</v>
      </c>
      <c r="C161" s="120" t="s">
        <v>384</v>
      </c>
      <c r="D161" s="120" t="s">
        <v>423</v>
      </c>
      <c r="E161" s="120" t="s">
        <v>229</v>
      </c>
      <c r="F161" s="115">
        <v>10000</v>
      </c>
      <c r="G161" s="115">
        <v>10000</v>
      </c>
      <c r="H161" s="77">
        <f t="shared" si="2"/>
        <v>0</v>
      </c>
    </row>
    <row r="162" spans="1:8" ht="12.75" outlineLevel="3">
      <c r="A162" s="119" t="s">
        <v>179</v>
      </c>
      <c r="B162" s="38">
        <v>200</v>
      </c>
      <c r="C162" s="120" t="s">
        <v>385</v>
      </c>
      <c r="D162" s="120" t="s">
        <v>255</v>
      </c>
      <c r="E162" s="120" t="s">
        <v>35</v>
      </c>
      <c r="F162" s="115">
        <v>6506900</v>
      </c>
      <c r="G162" s="115">
        <v>4388005.4</v>
      </c>
      <c r="H162" s="77">
        <f t="shared" si="2"/>
        <v>2118894.5999999996</v>
      </c>
    </row>
    <row r="163" spans="1:8" ht="25.5" outlineLevel="4">
      <c r="A163" s="119" t="s">
        <v>256</v>
      </c>
      <c r="B163" s="38">
        <v>200</v>
      </c>
      <c r="C163" s="120" t="s">
        <v>385</v>
      </c>
      <c r="D163" s="120" t="s">
        <v>261</v>
      </c>
      <c r="E163" s="120" t="s">
        <v>35</v>
      </c>
      <c r="F163" s="115">
        <v>1643300</v>
      </c>
      <c r="G163" s="115">
        <v>1113361.69</v>
      </c>
      <c r="H163" s="77">
        <f t="shared" si="2"/>
        <v>529938.31</v>
      </c>
    </row>
    <row r="164" spans="1:8" ht="25.5" outlineLevel="4">
      <c r="A164" s="119" t="s">
        <v>226</v>
      </c>
      <c r="B164" s="38">
        <v>200</v>
      </c>
      <c r="C164" s="120" t="s">
        <v>385</v>
      </c>
      <c r="D164" s="120" t="s">
        <v>261</v>
      </c>
      <c r="E164" s="120" t="s">
        <v>227</v>
      </c>
      <c r="F164" s="115">
        <v>1643300</v>
      </c>
      <c r="G164" s="115">
        <v>1113361.69</v>
      </c>
      <c r="H164" s="77">
        <f t="shared" si="2"/>
        <v>529938.31</v>
      </c>
    </row>
    <row r="165" spans="1:8" ht="25.5" outlineLevel="4">
      <c r="A165" s="119" t="s">
        <v>180</v>
      </c>
      <c r="B165" s="38">
        <v>200</v>
      </c>
      <c r="C165" s="120" t="s">
        <v>385</v>
      </c>
      <c r="D165" s="120" t="s">
        <v>318</v>
      </c>
      <c r="E165" s="120" t="s">
        <v>35</v>
      </c>
      <c r="F165" s="115">
        <v>1156600</v>
      </c>
      <c r="G165" s="115">
        <v>736680.88</v>
      </c>
      <c r="H165" s="77">
        <f t="shared" si="2"/>
        <v>419919.12</v>
      </c>
    </row>
    <row r="166" spans="1:8" ht="25.5" outlineLevel="1">
      <c r="A166" s="119" t="s">
        <v>226</v>
      </c>
      <c r="B166" s="38">
        <v>200</v>
      </c>
      <c r="C166" s="120" t="s">
        <v>385</v>
      </c>
      <c r="D166" s="120" t="s">
        <v>318</v>
      </c>
      <c r="E166" s="120" t="s">
        <v>227</v>
      </c>
      <c r="F166" s="115">
        <v>1065020</v>
      </c>
      <c r="G166" s="115">
        <v>664109.05</v>
      </c>
      <c r="H166" s="77">
        <f t="shared" si="2"/>
        <v>400910.94999999995</v>
      </c>
    </row>
    <row r="167" spans="1:8" ht="38.25" outlineLevel="2">
      <c r="A167" s="119" t="s">
        <v>228</v>
      </c>
      <c r="B167" s="38">
        <v>200</v>
      </c>
      <c r="C167" s="120" t="s">
        <v>385</v>
      </c>
      <c r="D167" s="120" t="s">
        <v>318</v>
      </c>
      <c r="E167" s="120" t="s">
        <v>229</v>
      </c>
      <c r="F167" s="115">
        <v>91580</v>
      </c>
      <c r="G167" s="115">
        <v>72571.83</v>
      </c>
      <c r="H167" s="77">
        <f aca="true" t="shared" si="3" ref="H167:H264">F167-G167</f>
        <v>19008.17</v>
      </c>
    </row>
    <row r="168" spans="1:8" ht="25.5" outlineLevel="3">
      <c r="A168" s="119" t="s">
        <v>278</v>
      </c>
      <c r="B168" s="38">
        <v>200</v>
      </c>
      <c r="C168" s="120" t="s">
        <v>385</v>
      </c>
      <c r="D168" s="120" t="s">
        <v>319</v>
      </c>
      <c r="E168" s="120" t="s">
        <v>35</v>
      </c>
      <c r="F168" s="115">
        <v>3405000</v>
      </c>
      <c r="G168" s="115">
        <v>2331885.23</v>
      </c>
      <c r="H168" s="77">
        <f t="shared" si="3"/>
        <v>1073114.77</v>
      </c>
    </row>
    <row r="169" spans="1:8" ht="25.5" outlineLevel="4">
      <c r="A169" s="119" t="s">
        <v>232</v>
      </c>
      <c r="B169" s="38">
        <v>200</v>
      </c>
      <c r="C169" s="120" t="s">
        <v>385</v>
      </c>
      <c r="D169" s="120" t="s">
        <v>319</v>
      </c>
      <c r="E169" s="120" t="s">
        <v>233</v>
      </c>
      <c r="F169" s="115">
        <v>2918500</v>
      </c>
      <c r="G169" s="115">
        <v>2004328.4</v>
      </c>
      <c r="H169" s="77">
        <f t="shared" si="3"/>
        <v>914171.6000000001</v>
      </c>
    </row>
    <row r="170" spans="1:8" ht="38.25" outlineLevel="4">
      <c r="A170" s="119" t="s">
        <v>228</v>
      </c>
      <c r="B170" s="38">
        <v>200</v>
      </c>
      <c r="C170" s="120" t="s">
        <v>385</v>
      </c>
      <c r="D170" s="120" t="s">
        <v>319</v>
      </c>
      <c r="E170" s="120" t="s">
        <v>229</v>
      </c>
      <c r="F170" s="115">
        <v>479800</v>
      </c>
      <c r="G170" s="115">
        <v>325413.12</v>
      </c>
      <c r="H170" s="77">
        <f t="shared" si="3"/>
        <v>154386.88</v>
      </c>
    </row>
    <row r="171" spans="1:8" ht="25.5" outlineLevel="2">
      <c r="A171" s="119" t="s">
        <v>230</v>
      </c>
      <c r="B171" s="38">
        <v>200</v>
      </c>
      <c r="C171" s="120" t="s">
        <v>385</v>
      </c>
      <c r="D171" s="120" t="s">
        <v>319</v>
      </c>
      <c r="E171" s="120" t="s">
        <v>231</v>
      </c>
      <c r="F171" s="115">
        <v>6700</v>
      </c>
      <c r="G171" s="115">
        <v>2143.71</v>
      </c>
      <c r="H171" s="77">
        <f t="shared" si="3"/>
        <v>4556.29</v>
      </c>
    </row>
    <row r="172" spans="1:8" ht="38.25" outlineLevel="3">
      <c r="A172" s="119" t="s">
        <v>181</v>
      </c>
      <c r="B172" s="38">
        <v>200</v>
      </c>
      <c r="C172" s="120" t="s">
        <v>385</v>
      </c>
      <c r="D172" s="120" t="s">
        <v>320</v>
      </c>
      <c r="E172" s="120" t="s">
        <v>35</v>
      </c>
      <c r="F172" s="115">
        <v>302000</v>
      </c>
      <c r="G172" s="115">
        <v>206077.6</v>
      </c>
      <c r="H172" s="77">
        <f t="shared" si="3"/>
        <v>95922.4</v>
      </c>
    </row>
    <row r="173" spans="1:8" ht="25.5" outlineLevel="4">
      <c r="A173" s="119" t="s">
        <v>226</v>
      </c>
      <c r="B173" s="38">
        <v>200</v>
      </c>
      <c r="C173" s="120" t="s">
        <v>385</v>
      </c>
      <c r="D173" s="120" t="s">
        <v>320</v>
      </c>
      <c r="E173" s="120" t="s">
        <v>227</v>
      </c>
      <c r="F173" s="115">
        <v>288040</v>
      </c>
      <c r="G173" s="115">
        <v>193388.83</v>
      </c>
      <c r="H173" s="77">
        <f t="shared" si="3"/>
        <v>94651.17000000001</v>
      </c>
    </row>
    <row r="174" spans="1:8" ht="38.25" outlineLevel="1">
      <c r="A174" s="119" t="s">
        <v>228</v>
      </c>
      <c r="B174" s="38">
        <v>200</v>
      </c>
      <c r="C174" s="120" t="s">
        <v>385</v>
      </c>
      <c r="D174" s="120" t="s">
        <v>320</v>
      </c>
      <c r="E174" s="120" t="s">
        <v>229</v>
      </c>
      <c r="F174" s="115">
        <v>13960</v>
      </c>
      <c r="G174" s="115">
        <v>12688.77</v>
      </c>
      <c r="H174" s="77">
        <f t="shared" si="3"/>
        <v>1271.2299999999996</v>
      </c>
    </row>
    <row r="175" spans="1:8" ht="12.75" outlineLevel="2">
      <c r="A175" s="119" t="s">
        <v>182</v>
      </c>
      <c r="B175" s="38">
        <v>200</v>
      </c>
      <c r="C175" s="120" t="s">
        <v>386</v>
      </c>
      <c r="D175" s="120" t="s">
        <v>255</v>
      </c>
      <c r="E175" s="120" t="s">
        <v>35</v>
      </c>
      <c r="F175" s="115">
        <v>25150827.59</v>
      </c>
      <c r="G175" s="115">
        <v>17836555.91</v>
      </c>
      <c r="H175" s="77">
        <f t="shared" si="3"/>
        <v>7314271.68</v>
      </c>
    </row>
    <row r="176" spans="1:8" ht="12.75" outlineLevel="3">
      <c r="A176" s="119" t="s">
        <v>183</v>
      </c>
      <c r="B176" s="38">
        <v>200</v>
      </c>
      <c r="C176" s="120" t="s">
        <v>387</v>
      </c>
      <c r="D176" s="120" t="s">
        <v>255</v>
      </c>
      <c r="E176" s="120" t="s">
        <v>35</v>
      </c>
      <c r="F176" s="115">
        <v>22885252.59</v>
      </c>
      <c r="G176" s="115">
        <v>16227299.31</v>
      </c>
      <c r="H176" s="77">
        <f t="shared" si="3"/>
        <v>6657953.279999999</v>
      </c>
    </row>
    <row r="177" spans="1:8" ht="25.5" outlineLevel="4">
      <c r="A177" s="119" t="s">
        <v>278</v>
      </c>
      <c r="B177" s="38">
        <v>200</v>
      </c>
      <c r="C177" s="120" t="s">
        <v>387</v>
      </c>
      <c r="D177" s="120" t="s">
        <v>321</v>
      </c>
      <c r="E177" s="120" t="s">
        <v>35</v>
      </c>
      <c r="F177" s="115">
        <v>7864007</v>
      </c>
      <c r="G177" s="115">
        <v>5665287.87</v>
      </c>
      <c r="H177" s="77">
        <f t="shared" si="3"/>
        <v>2198719.13</v>
      </c>
    </row>
    <row r="178" spans="1:8" s="70" customFormat="1" ht="25.5" outlineLevel="4">
      <c r="A178" s="119" t="s">
        <v>232</v>
      </c>
      <c r="B178" s="38">
        <v>200</v>
      </c>
      <c r="C178" s="120" t="s">
        <v>387</v>
      </c>
      <c r="D178" s="120" t="s">
        <v>321</v>
      </c>
      <c r="E178" s="120" t="s">
        <v>233</v>
      </c>
      <c r="F178" s="115">
        <v>6148800</v>
      </c>
      <c r="G178" s="115">
        <v>4204472.98</v>
      </c>
      <c r="H178" s="77">
        <f t="shared" si="3"/>
        <v>1944327.0199999996</v>
      </c>
    </row>
    <row r="179" spans="1:8" ht="38.25" outlineLevel="4">
      <c r="A179" s="119" t="s">
        <v>228</v>
      </c>
      <c r="B179" s="38">
        <v>200</v>
      </c>
      <c r="C179" s="120" t="s">
        <v>387</v>
      </c>
      <c r="D179" s="120" t="s">
        <v>321</v>
      </c>
      <c r="E179" s="120" t="s">
        <v>229</v>
      </c>
      <c r="F179" s="115">
        <v>1664004</v>
      </c>
      <c r="G179" s="115">
        <v>1427231.86</v>
      </c>
      <c r="H179" s="77">
        <f t="shared" si="3"/>
        <v>236772.1399999999</v>
      </c>
    </row>
    <row r="180" spans="1:8" ht="25.5" outlineLevel="4">
      <c r="A180" s="119" t="s">
        <v>230</v>
      </c>
      <c r="B180" s="38">
        <v>200</v>
      </c>
      <c r="C180" s="120" t="s">
        <v>387</v>
      </c>
      <c r="D180" s="120" t="s">
        <v>321</v>
      </c>
      <c r="E180" s="120" t="s">
        <v>231</v>
      </c>
      <c r="F180" s="115">
        <v>51203</v>
      </c>
      <c r="G180" s="115">
        <v>33583.03</v>
      </c>
      <c r="H180" s="77">
        <f t="shared" si="3"/>
        <v>17619.97</v>
      </c>
    </row>
    <row r="181" spans="1:8" ht="51" outlineLevel="1">
      <c r="A181" s="119" t="s">
        <v>221</v>
      </c>
      <c r="B181" s="38">
        <v>200</v>
      </c>
      <c r="C181" s="120" t="s">
        <v>387</v>
      </c>
      <c r="D181" s="120" t="s">
        <v>322</v>
      </c>
      <c r="E181" s="120" t="s">
        <v>35</v>
      </c>
      <c r="F181" s="115">
        <v>4700</v>
      </c>
      <c r="G181" s="115">
        <v>0</v>
      </c>
      <c r="H181" s="77">
        <f t="shared" si="3"/>
        <v>4700</v>
      </c>
    </row>
    <row r="182" spans="1:8" ht="38.25" outlineLevel="2">
      <c r="A182" s="119" t="s">
        <v>228</v>
      </c>
      <c r="B182" s="38">
        <v>200</v>
      </c>
      <c r="C182" s="120" t="s">
        <v>387</v>
      </c>
      <c r="D182" s="120" t="s">
        <v>322</v>
      </c>
      <c r="E182" s="120" t="s">
        <v>229</v>
      </c>
      <c r="F182" s="115">
        <v>4700</v>
      </c>
      <c r="G182" s="115">
        <v>0</v>
      </c>
      <c r="H182" s="77">
        <f t="shared" si="3"/>
        <v>4700</v>
      </c>
    </row>
    <row r="183" spans="1:8" ht="25.5" outlineLevel="3">
      <c r="A183" s="119" t="s">
        <v>278</v>
      </c>
      <c r="B183" s="38">
        <v>200</v>
      </c>
      <c r="C183" s="120" t="s">
        <v>387</v>
      </c>
      <c r="D183" s="120" t="s">
        <v>323</v>
      </c>
      <c r="E183" s="120" t="s">
        <v>35</v>
      </c>
      <c r="F183" s="115">
        <v>1026409.69</v>
      </c>
      <c r="G183" s="115">
        <v>828951.96</v>
      </c>
      <c r="H183" s="77">
        <f t="shared" si="3"/>
        <v>197457.72999999998</v>
      </c>
    </row>
    <row r="184" spans="1:8" ht="25.5" outlineLevel="4">
      <c r="A184" s="119" t="s">
        <v>232</v>
      </c>
      <c r="B184" s="38">
        <v>200</v>
      </c>
      <c r="C184" s="120" t="s">
        <v>387</v>
      </c>
      <c r="D184" s="120" t="s">
        <v>323</v>
      </c>
      <c r="E184" s="120" t="s">
        <v>233</v>
      </c>
      <c r="F184" s="115">
        <v>573400</v>
      </c>
      <c r="G184" s="115">
        <v>417369.5</v>
      </c>
      <c r="H184" s="77">
        <f t="shared" si="3"/>
        <v>156030.5</v>
      </c>
    </row>
    <row r="185" spans="1:8" ht="38.25" outlineLevel="4">
      <c r="A185" s="119" t="s">
        <v>228</v>
      </c>
      <c r="B185" s="38">
        <v>200</v>
      </c>
      <c r="C185" s="120" t="s">
        <v>387</v>
      </c>
      <c r="D185" s="120" t="s">
        <v>323</v>
      </c>
      <c r="E185" s="120" t="s">
        <v>229</v>
      </c>
      <c r="F185" s="115">
        <v>452802.69</v>
      </c>
      <c r="G185" s="115">
        <v>411575.47</v>
      </c>
      <c r="H185" s="77">
        <f t="shared" si="3"/>
        <v>41227.22000000003</v>
      </c>
    </row>
    <row r="186" spans="1:8" ht="25.5" outlineLevel="4">
      <c r="A186" s="119" t="s">
        <v>230</v>
      </c>
      <c r="B186" s="38">
        <v>200</v>
      </c>
      <c r="C186" s="120" t="s">
        <v>387</v>
      </c>
      <c r="D186" s="120" t="s">
        <v>323</v>
      </c>
      <c r="E186" s="120" t="s">
        <v>231</v>
      </c>
      <c r="F186" s="115">
        <v>207</v>
      </c>
      <c r="G186" s="115">
        <v>6.99</v>
      </c>
      <c r="H186" s="77">
        <f t="shared" si="3"/>
        <v>200.01</v>
      </c>
    </row>
    <row r="187" spans="1:8" ht="25.5" outlineLevel="4">
      <c r="A187" s="119" t="s">
        <v>278</v>
      </c>
      <c r="B187" s="38">
        <v>200</v>
      </c>
      <c r="C187" s="120" t="s">
        <v>387</v>
      </c>
      <c r="D187" s="120" t="s">
        <v>324</v>
      </c>
      <c r="E187" s="120" t="s">
        <v>35</v>
      </c>
      <c r="F187" s="115">
        <v>13599902.9</v>
      </c>
      <c r="G187" s="115">
        <v>9444644.48</v>
      </c>
      <c r="H187" s="77">
        <f t="shared" si="3"/>
        <v>4155258.42</v>
      </c>
    </row>
    <row r="188" spans="1:8" s="70" customFormat="1" ht="25.5" outlineLevel="4">
      <c r="A188" s="119" t="s">
        <v>232</v>
      </c>
      <c r="B188" s="38">
        <v>200</v>
      </c>
      <c r="C188" s="120" t="s">
        <v>387</v>
      </c>
      <c r="D188" s="120" t="s">
        <v>324</v>
      </c>
      <c r="E188" s="120" t="s">
        <v>233</v>
      </c>
      <c r="F188" s="115">
        <v>8865700</v>
      </c>
      <c r="G188" s="115">
        <v>6206887.18</v>
      </c>
      <c r="H188" s="77">
        <f t="shared" si="3"/>
        <v>2658812.8200000003</v>
      </c>
    </row>
    <row r="189" spans="1:8" ht="38.25" outlineLevel="4">
      <c r="A189" s="119" t="s">
        <v>228</v>
      </c>
      <c r="B189" s="38">
        <v>200</v>
      </c>
      <c r="C189" s="120" t="s">
        <v>387</v>
      </c>
      <c r="D189" s="120" t="s">
        <v>324</v>
      </c>
      <c r="E189" s="120" t="s">
        <v>229</v>
      </c>
      <c r="F189" s="115">
        <v>4673239.9</v>
      </c>
      <c r="G189" s="115">
        <v>3200643.76</v>
      </c>
      <c r="H189" s="77">
        <f t="shared" si="3"/>
        <v>1472596.1400000006</v>
      </c>
    </row>
    <row r="190" spans="1:8" ht="25.5" outlineLevel="1">
      <c r="A190" s="119" t="s">
        <v>230</v>
      </c>
      <c r="B190" s="38">
        <v>200</v>
      </c>
      <c r="C190" s="120" t="s">
        <v>387</v>
      </c>
      <c r="D190" s="120" t="s">
        <v>324</v>
      </c>
      <c r="E190" s="120" t="s">
        <v>231</v>
      </c>
      <c r="F190" s="115">
        <v>60963</v>
      </c>
      <c r="G190" s="115">
        <v>37113.54</v>
      </c>
      <c r="H190" s="77">
        <f t="shared" si="3"/>
        <v>23849.46</v>
      </c>
    </row>
    <row r="191" spans="1:8" ht="25.5" outlineLevel="2">
      <c r="A191" s="119" t="s">
        <v>162</v>
      </c>
      <c r="B191" s="38">
        <v>200</v>
      </c>
      <c r="C191" s="120" t="s">
        <v>387</v>
      </c>
      <c r="D191" s="120" t="s">
        <v>325</v>
      </c>
      <c r="E191" s="120" t="s">
        <v>35</v>
      </c>
      <c r="F191" s="115">
        <v>95000</v>
      </c>
      <c r="G191" s="115">
        <v>80000</v>
      </c>
      <c r="H191" s="77">
        <f t="shared" si="3"/>
        <v>15000</v>
      </c>
    </row>
    <row r="192" spans="1:8" ht="38.25" outlineLevel="3">
      <c r="A192" s="119" t="s">
        <v>228</v>
      </c>
      <c r="B192" s="38">
        <v>200</v>
      </c>
      <c r="C192" s="120" t="s">
        <v>387</v>
      </c>
      <c r="D192" s="120" t="s">
        <v>325</v>
      </c>
      <c r="E192" s="120" t="s">
        <v>229</v>
      </c>
      <c r="F192" s="115">
        <v>95000</v>
      </c>
      <c r="G192" s="115">
        <v>80000</v>
      </c>
      <c r="H192" s="77">
        <f t="shared" si="3"/>
        <v>15000</v>
      </c>
    </row>
    <row r="193" spans="1:8" ht="25.5" outlineLevel="1">
      <c r="A193" s="119" t="s">
        <v>306</v>
      </c>
      <c r="B193" s="38">
        <v>200</v>
      </c>
      <c r="C193" s="120" t="s">
        <v>387</v>
      </c>
      <c r="D193" s="120" t="s">
        <v>307</v>
      </c>
      <c r="E193" s="120" t="s">
        <v>35</v>
      </c>
      <c r="F193" s="115">
        <v>295233</v>
      </c>
      <c r="G193" s="115">
        <v>208415</v>
      </c>
      <c r="H193" s="77">
        <f t="shared" si="3"/>
        <v>86818</v>
      </c>
    </row>
    <row r="194" spans="1:8" ht="38.25" outlineLevel="2">
      <c r="A194" s="119" t="s">
        <v>228</v>
      </c>
      <c r="B194" s="38">
        <v>200</v>
      </c>
      <c r="C194" s="120" t="s">
        <v>387</v>
      </c>
      <c r="D194" s="120" t="s">
        <v>307</v>
      </c>
      <c r="E194" s="120" t="s">
        <v>229</v>
      </c>
      <c r="F194" s="115">
        <v>295233</v>
      </c>
      <c r="G194" s="115">
        <v>208415</v>
      </c>
      <c r="H194" s="77">
        <f t="shared" si="3"/>
        <v>86818</v>
      </c>
    </row>
    <row r="195" spans="1:8" ht="25.5" outlineLevel="4">
      <c r="A195" s="119" t="s">
        <v>184</v>
      </c>
      <c r="B195" s="38">
        <v>200</v>
      </c>
      <c r="C195" s="120" t="s">
        <v>388</v>
      </c>
      <c r="D195" s="120" t="s">
        <v>255</v>
      </c>
      <c r="E195" s="120" t="s">
        <v>35</v>
      </c>
      <c r="F195" s="115">
        <v>2265575</v>
      </c>
      <c r="G195" s="115">
        <v>1609256.6</v>
      </c>
      <c r="H195" s="77">
        <f t="shared" si="3"/>
        <v>656318.3999999999</v>
      </c>
    </row>
    <row r="196" spans="1:8" ht="25.5" outlineLevel="3">
      <c r="A196" s="119" t="s">
        <v>256</v>
      </c>
      <c r="B196" s="38">
        <v>200</v>
      </c>
      <c r="C196" s="120" t="s">
        <v>388</v>
      </c>
      <c r="D196" s="120" t="s">
        <v>261</v>
      </c>
      <c r="E196" s="120" t="s">
        <v>35</v>
      </c>
      <c r="F196" s="115">
        <v>952575</v>
      </c>
      <c r="G196" s="115">
        <v>720256.12</v>
      </c>
      <c r="H196" s="77">
        <f t="shared" si="3"/>
        <v>232318.88</v>
      </c>
    </row>
    <row r="197" spans="1:8" ht="25.5" outlineLevel="4">
      <c r="A197" s="119" t="s">
        <v>226</v>
      </c>
      <c r="B197" s="38">
        <v>200</v>
      </c>
      <c r="C197" s="120" t="s">
        <v>388</v>
      </c>
      <c r="D197" s="120" t="s">
        <v>261</v>
      </c>
      <c r="E197" s="120" t="s">
        <v>227</v>
      </c>
      <c r="F197" s="115">
        <v>952575</v>
      </c>
      <c r="G197" s="115">
        <v>720256.12</v>
      </c>
      <c r="H197" s="77">
        <f t="shared" si="3"/>
        <v>232318.88</v>
      </c>
    </row>
    <row r="198" spans="1:8" ht="25.5" outlineLevel="4">
      <c r="A198" s="119" t="s">
        <v>278</v>
      </c>
      <c r="B198" s="38">
        <v>200</v>
      </c>
      <c r="C198" s="120" t="s">
        <v>388</v>
      </c>
      <c r="D198" s="120" t="s">
        <v>326</v>
      </c>
      <c r="E198" s="120" t="s">
        <v>35</v>
      </c>
      <c r="F198" s="115">
        <v>1313000</v>
      </c>
      <c r="G198" s="115">
        <v>889000.48</v>
      </c>
      <c r="H198" s="77">
        <f t="shared" si="3"/>
        <v>423999.52</v>
      </c>
    </row>
    <row r="199" spans="1:8" ht="25.5" outlineLevel="2">
      <c r="A199" s="119" t="s">
        <v>232</v>
      </c>
      <c r="B199" s="38">
        <v>200</v>
      </c>
      <c r="C199" s="120" t="s">
        <v>388</v>
      </c>
      <c r="D199" s="120" t="s">
        <v>326</v>
      </c>
      <c r="E199" s="120" t="s">
        <v>233</v>
      </c>
      <c r="F199" s="115">
        <v>1050100</v>
      </c>
      <c r="G199" s="115">
        <v>739224.19</v>
      </c>
      <c r="H199" s="77">
        <f t="shared" si="3"/>
        <v>310875.81000000006</v>
      </c>
    </row>
    <row r="200" spans="1:8" s="70" customFormat="1" ht="38.25" outlineLevel="3">
      <c r="A200" s="119" t="s">
        <v>228</v>
      </c>
      <c r="B200" s="38">
        <v>200</v>
      </c>
      <c r="C200" s="120" t="s">
        <v>388</v>
      </c>
      <c r="D200" s="120" t="s">
        <v>326</v>
      </c>
      <c r="E200" s="120" t="s">
        <v>229</v>
      </c>
      <c r="F200" s="115">
        <v>261700</v>
      </c>
      <c r="G200" s="115">
        <v>148776.22</v>
      </c>
      <c r="H200" s="77">
        <f t="shared" si="3"/>
        <v>112923.78</v>
      </c>
    </row>
    <row r="201" spans="1:8" ht="25.5" outlineLevel="4">
      <c r="A201" s="119" t="s">
        <v>230</v>
      </c>
      <c r="B201" s="38">
        <v>200</v>
      </c>
      <c r="C201" s="120" t="s">
        <v>388</v>
      </c>
      <c r="D201" s="120" t="s">
        <v>326</v>
      </c>
      <c r="E201" s="120" t="s">
        <v>231</v>
      </c>
      <c r="F201" s="115">
        <v>1200</v>
      </c>
      <c r="G201" s="115">
        <v>1000.07</v>
      </c>
      <c r="H201" s="77">
        <f t="shared" si="3"/>
        <v>199.92999999999995</v>
      </c>
    </row>
    <row r="202" spans="1:8" ht="12.75" outlineLevel="4">
      <c r="A202" s="119" t="s">
        <v>185</v>
      </c>
      <c r="B202" s="38">
        <v>200</v>
      </c>
      <c r="C202" s="120" t="s">
        <v>389</v>
      </c>
      <c r="D202" s="120" t="s">
        <v>255</v>
      </c>
      <c r="E202" s="120" t="s">
        <v>35</v>
      </c>
      <c r="F202" s="115">
        <v>18189422</v>
      </c>
      <c r="G202" s="115">
        <v>13498018.06</v>
      </c>
      <c r="H202" s="77">
        <f t="shared" si="3"/>
        <v>4691403.9399999995</v>
      </c>
    </row>
    <row r="203" spans="1:8" ht="12.75" outlineLevel="3">
      <c r="A203" s="119" t="s">
        <v>186</v>
      </c>
      <c r="B203" s="38">
        <v>200</v>
      </c>
      <c r="C203" s="120" t="s">
        <v>390</v>
      </c>
      <c r="D203" s="120" t="s">
        <v>255</v>
      </c>
      <c r="E203" s="120" t="s">
        <v>35</v>
      </c>
      <c r="F203" s="115">
        <v>2944800</v>
      </c>
      <c r="G203" s="115">
        <v>2173062.63</v>
      </c>
      <c r="H203" s="77">
        <f t="shared" si="3"/>
        <v>771737.3700000001</v>
      </c>
    </row>
    <row r="204" spans="1:8" ht="25.5" outlineLevel="4">
      <c r="A204" s="119" t="s">
        <v>187</v>
      </c>
      <c r="B204" s="38">
        <v>200</v>
      </c>
      <c r="C204" s="120" t="s">
        <v>390</v>
      </c>
      <c r="D204" s="120" t="s">
        <v>327</v>
      </c>
      <c r="E204" s="120" t="s">
        <v>35</v>
      </c>
      <c r="F204" s="115">
        <v>2944800</v>
      </c>
      <c r="G204" s="115">
        <v>2173062.63</v>
      </c>
      <c r="H204" s="77">
        <f t="shared" si="3"/>
        <v>771737.3700000001</v>
      </c>
    </row>
    <row r="205" spans="1:8" ht="25.5" outlineLevel="1">
      <c r="A205" s="119" t="s">
        <v>240</v>
      </c>
      <c r="B205" s="38">
        <v>200</v>
      </c>
      <c r="C205" s="120" t="s">
        <v>390</v>
      </c>
      <c r="D205" s="120" t="s">
        <v>327</v>
      </c>
      <c r="E205" s="120" t="s">
        <v>37</v>
      </c>
      <c r="F205" s="115">
        <v>2944800</v>
      </c>
      <c r="G205" s="115">
        <v>2173062.63</v>
      </c>
      <c r="H205" s="77">
        <f t="shared" si="3"/>
        <v>771737.3700000001</v>
      </c>
    </row>
    <row r="206" spans="1:8" ht="12.75" outlineLevel="2">
      <c r="A206" s="119" t="s">
        <v>188</v>
      </c>
      <c r="B206" s="38">
        <v>200</v>
      </c>
      <c r="C206" s="120" t="s">
        <v>391</v>
      </c>
      <c r="D206" s="120" t="s">
        <v>255</v>
      </c>
      <c r="E206" s="120" t="s">
        <v>35</v>
      </c>
      <c r="F206" s="115">
        <v>3289785</v>
      </c>
      <c r="G206" s="115">
        <v>1429443.73</v>
      </c>
      <c r="H206" s="77">
        <f t="shared" si="3"/>
        <v>1860341.27</v>
      </c>
    </row>
    <row r="207" spans="1:8" ht="51" outlineLevel="3">
      <c r="A207" s="119" t="s">
        <v>424</v>
      </c>
      <c r="B207" s="38">
        <v>200</v>
      </c>
      <c r="C207" s="120" t="s">
        <v>391</v>
      </c>
      <c r="D207" s="120" t="s">
        <v>425</v>
      </c>
      <c r="E207" s="120" t="s">
        <v>35</v>
      </c>
      <c r="F207" s="115">
        <v>657720</v>
      </c>
      <c r="G207" s="115">
        <v>0</v>
      </c>
      <c r="H207" s="77">
        <f t="shared" si="3"/>
        <v>657720</v>
      </c>
    </row>
    <row r="208" spans="1:8" ht="25.5" outlineLevel="4">
      <c r="A208" s="119" t="s">
        <v>238</v>
      </c>
      <c r="B208" s="38">
        <v>200</v>
      </c>
      <c r="C208" s="120" t="s">
        <v>391</v>
      </c>
      <c r="D208" s="120" t="s">
        <v>425</v>
      </c>
      <c r="E208" s="120" t="s">
        <v>239</v>
      </c>
      <c r="F208" s="115">
        <v>657720</v>
      </c>
      <c r="G208" s="115">
        <v>0</v>
      </c>
      <c r="H208" s="77">
        <f t="shared" si="3"/>
        <v>657720</v>
      </c>
    </row>
    <row r="209" spans="1:8" ht="51" outlineLevel="2">
      <c r="A209" s="119" t="s">
        <v>328</v>
      </c>
      <c r="B209" s="38">
        <v>200</v>
      </c>
      <c r="C209" s="120" t="s">
        <v>391</v>
      </c>
      <c r="D209" s="120" t="s">
        <v>329</v>
      </c>
      <c r="E209" s="120" t="s">
        <v>35</v>
      </c>
      <c r="F209" s="115">
        <v>109620</v>
      </c>
      <c r="G209" s="115">
        <v>0</v>
      </c>
      <c r="H209" s="77">
        <f t="shared" si="3"/>
        <v>109620</v>
      </c>
    </row>
    <row r="210" spans="1:8" ht="25.5" outlineLevel="2">
      <c r="A210" s="119" t="s">
        <v>238</v>
      </c>
      <c r="B210" s="38">
        <v>200</v>
      </c>
      <c r="C210" s="120" t="s">
        <v>391</v>
      </c>
      <c r="D210" s="120" t="s">
        <v>329</v>
      </c>
      <c r="E210" s="120" t="s">
        <v>239</v>
      </c>
      <c r="F210" s="115">
        <v>109620</v>
      </c>
      <c r="G210" s="115">
        <v>0</v>
      </c>
      <c r="H210" s="77">
        <f t="shared" si="3"/>
        <v>109620</v>
      </c>
    </row>
    <row r="211" spans="1:8" ht="25.5" outlineLevel="2">
      <c r="A211" s="119" t="s">
        <v>151</v>
      </c>
      <c r="B211" s="38">
        <v>200</v>
      </c>
      <c r="C211" s="120" t="s">
        <v>391</v>
      </c>
      <c r="D211" s="120" t="s">
        <v>273</v>
      </c>
      <c r="E211" s="120" t="s">
        <v>35</v>
      </c>
      <c r="F211" s="115">
        <v>89310</v>
      </c>
      <c r="G211" s="115">
        <v>89310</v>
      </c>
      <c r="H211" s="77">
        <f t="shared" si="3"/>
        <v>0</v>
      </c>
    </row>
    <row r="212" spans="1:8" ht="38.25" outlineLevel="2">
      <c r="A212" s="119" t="s">
        <v>228</v>
      </c>
      <c r="B212" s="38">
        <v>200</v>
      </c>
      <c r="C212" s="120" t="s">
        <v>391</v>
      </c>
      <c r="D212" s="120" t="s">
        <v>273</v>
      </c>
      <c r="E212" s="120" t="s">
        <v>229</v>
      </c>
      <c r="F212" s="115">
        <v>9000</v>
      </c>
      <c r="G212" s="115">
        <v>9000</v>
      </c>
      <c r="H212" s="77">
        <f t="shared" si="3"/>
        <v>0</v>
      </c>
    </row>
    <row r="213" spans="1:8" ht="12.75" outlineLevel="2">
      <c r="A213" s="119" t="s">
        <v>193</v>
      </c>
      <c r="B213" s="38">
        <v>200</v>
      </c>
      <c r="C213" s="120" t="s">
        <v>391</v>
      </c>
      <c r="D213" s="120" t="s">
        <v>273</v>
      </c>
      <c r="E213" s="120" t="s">
        <v>136</v>
      </c>
      <c r="F213" s="115">
        <v>80310</v>
      </c>
      <c r="G213" s="115">
        <v>80310</v>
      </c>
      <c r="H213" s="77">
        <f t="shared" si="3"/>
        <v>0</v>
      </c>
    </row>
    <row r="214" spans="1:8" ht="153" outlineLevel="2">
      <c r="A214" s="119" t="s">
        <v>222</v>
      </c>
      <c r="B214" s="38">
        <v>200</v>
      </c>
      <c r="C214" s="120" t="s">
        <v>391</v>
      </c>
      <c r="D214" s="120" t="s">
        <v>330</v>
      </c>
      <c r="E214" s="120" t="s">
        <v>35</v>
      </c>
      <c r="F214" s="115">
        <v>123135</v>
      </c>
      <c r="G214" s="115">
        <v>70821.21</v>
      </c>
      <c r="H214" s="77">
        <f t="shared" si="3"/>
        <v>52313.78999999999</v>
      </c>
    </row>
    <row r="215" spans="1:8" ht="38.25" outlineLevel="2">
      <c r="A215" s="119" t="s">
        <v>228</v>
      </c>
      <c r="B215" s="38">
        <v>200</v>
      </c>
      <c r="C215" s="120" t="s">
        <v>391</v>
      </c>
      <c r="D215" s="120" t="s">
        <v>330</v>
      </c>
      <c r="E215" s="120" t="s">
        <v>229</v>
      </c>
      <c r="F215" s="115">
        <v>1849</v>
      </c>
      <c r="G215" s="115">
        <v>1388.65</v>
      </c>
      <c r="H215" s="77">
        <f t="shared" si="3"/>
        <v>460.3499999999999</v>
      </c>
    </row>
    <row r="216" spans="1:8" ht="25.5" outlineLevel="2">
      <c r="A216" s="119" t="s">
        <v>238</v>
      </c>
      <c r="B216" s="38">
        <v>200</v>
      </c>
      <c r="C216" s="120" t="s">
        <v>391</v>
      </c>
      <c r="D216" s="120" t="s">
        <v>330</v>
      </c>
      <c r="E216" s="120" t="s">
        <v>239</v>
      </c>
      <c r="F216" s="115">
        <v>121286</v>
      </c>
      <c r="G216" s="115">
        <v>69432.56</v>
      </c>
      <c r="H216" s="77">
        <f t="shared" si="3"/>
        <v>51853.44</v>
      </c>
    </row>
    <row r="217" spans="1:8" ht="63.75" outlineLevel="2">
      <c r="A217" s="119" t="s">
        <v>189</v>
      </c>
      <c r="B217" s="38">
        <v>200</v>
      </c>
      <c r="C217" s="120" t="s">
        <v>391</v>
      </c>
      <c r="D217" s="120" t="s">
        <v>331</v>
      </c>
      <c r="E217" s="120" t="s">
        <v>35</v>
      </c>
      <c r="F217" s="115">
        <v>2310000</v>
      </c>
      <c r="G217" s="115">
        <v>1269312.52</v>
      </c>
      <c r="H217" s="77">
        <f t="shared" si="3"/>
        <v>1040687.48</v>
      </c>
    </row>
    <row r="218" spans="1:8" ht="38.25" outlineLevel="2">
      <c r="A218" s="119" t="s">
        <v>228</v>
      </c>
      <c r="B218" s="38">
        <v>200</v>
      </c>
      <c r="C218" s="120" t="s">
        <v>391</v>
      </c>
      <c r="D218" s="120" t="s">
        <v>331</v>
      </c>
      <c r="E218" s="120" t="s">
        <v>229</v>
      </c>
      <c r="F218" s="115">
        <v>45300</v>
      </c>
      <c r="G218" s="115">
        <v>24256.46</v>
      </c>
      <c r="H218" s="77">
        <f t="shared" si="3"/>
        <v>21043.54</v>
      </c>
    </row>
    <row r="219" spans="1:8" ht="25.5" outlineLevel="2">
      <c r="A219" s="119" t="s">
        <v>238</v>
      </c>
      <c r="B219" s="38">
        <v>200</v>
      </c>
      <c r="C219" s="120" t="s">
        <v>391</v>
      </c>
      <c r="D219" s="120" t="s">
        <v>331</v>
      </c>
      <c r="E219" s="120" t="s">
        <v>239</v>
      </c>
      <c r="F219" s="115">
        <v>2264700</v>
      </c>
      <c r="G219" s="115">
        <v>1245056.06</v>
      </c>
      <c r="H219" s="77">
        <f t="shared" si="3"/>
        <v>1019643.94</v>
      </c>
    </row>
    <row r="220" spans="1:8" ht="12.75" outlineLevel="2">
      <c r="A220" s="119" t="s">
        <v>190</v>
      </c>
      <c r="B220" s="38">
        <v>200</v>
      </c>
      <c r="C220" s="120" t="s">
        <v>392</v>
      </c>
      <c r="D220" s="120" t="s">
        <v>255</v>
      </c>
      <c r="E220" s="120" t="s">
        <v>35</v>
      </c>
      <c r="F220" s="115">
        <v>11574837</v>
      </c>
      <c r="G220" s="115">
        <v>9602011.7</v>
      </c>
      <c r="H220" s="77">
        <f t="shared" si="3"/>
        <v>1972825.3000000007</v>
      </c>
    </row>
    <row r="221" spans="1:8" ht="63.75" outlineLevel="2">
      <c r="A221" s="119" t="s">
        <v>332</v>
      </c>
      <c r="B221" s="38">
        <v>200</v>
      </c>
      <c r="C221" s="120" t="s">
        <v>392</v>
      </c>
      <c r="D221" s="120" t="s">
        <v>333</v>
      </c>
      <c r="E221" s="120" t="s">
        <v>35</v>
      </c>
      <c r="F221" s="115">
        <v>3424500</v>
      </c>
      <c r="G221" s="115">
        <v>3424500</v>
      </c>
      <c r="H221" s="77">
        <f t="shared" si="3"/>
        <v>0</v>
      </c>
    </row>
    <row r="222" spans="1:8" ht="12.75" outlineLevel="2">
      <c r="A222" s="119" t="s">
        <v>234</v>
      </c>
      <c r="B222" s="38">
        <v>200</v>
      </c>
      <c r="C222" s="120" t="s">
        <v>392</v>
      </c>
      <c r="D222" s="120" t="s">
        <v>333</v>
      </c>
      <c r="E222" s="120" t="s">
        <v>235</v>
      </c>
      <c r="F222" s="115">
        <v>3424500</v>
      </c>
      <c r="G222" s="115">
        <v>3424500</v>
      </c>
      <c r="H222" s="77">
        <f t="shared" si="3"/>
        <v>0</v>
      </c>
    </row>
    <row r="223" spans="1:8" ht="38.25" outlineLevel="2">
      <c r="A223" s="119" t="s">
        <v>191</v>
      </c>
      <c r="B223" s="38">
        <v>200</v>
      </c>
      <c r="C223" s="120" t="s">
        <v>392</v>
      </c>
      <c r="D223" s="120" t="s">
        <v>334</v>
      </c>
      <c r="E223" s="120" t="s">
        <v>35</v>
      </c>
      <c r="F223" s="115">
        <v>462843</v>
      </c>
      <c r="G223" s="115">
        <v>279227.52</v>
      </c>
      <c r="H223" s="77">
        <f t="shared" si="3"/>
        <v>183615.47999999998</v>
      </c>
    </row>
    <row r="224" spans="1:8" ht="25.5" outlineLevel="2">
      <c r="A224" s="119" t="s">
        <v>240</v>
      </c>
      <c r="B224" s="38">
        <v>200</v>
      </c>
      <c r="C224" s="120" t="s">
        <v>392</v>
      </c>
      <c r="D224" s="120" t="s">
        <v>334</v>
      </c>
      <c r="E224" s="120" t="s">
        <v>37</v>
      </c>
      <c r="F224" s="115">
        <v>462843</v>
      </c>
      <c r="G224" s="115">
        <v>279227.52</v>
      </c>
      <c r="H224" s="77">
        <f t="shared" si="3"/>
        <v>183615.47999999998</v>
      </c>
    </row>
    <row r="225" spans="1:8" ht="25.5" outlineLevel="2">
      <c r="A225" s="119" t="s">
        <v>192</v>
      </c>
      <c r="B225" s="38">
        <v>200</v>
      </c>
      <c r="C225" s="120" t="s">
        <v>392</v>
      </c>
      <c r="D225" s="120" t="s">
        <v>335</v>
      </c>
      <c r="E225" s="120" t="s">
        <v>35</v>
      </c>
      <c r="F225" s="115">
        <v>195000</v>
      </c>
      <c r="G225" s="115">
        <v>104160</v>
      </c>
      <c r="H225" s="77">
        <f t="shared" si="3"/>
        <v>90840</v>
      </c>
    </row>
    <row r="226" spans="1:8" ht="25.5" outlineLevel="2">
      <c r="A226" s="119" t="s">
        <v>238</v>
      </c>
      <c r="B226" s="38">
        <v>200</v>
      </c>
      <c r="C226" s="120" t="s">
        <v>392</v>
      </c>
      <c r="D226" s="120" t="s">
        <v>335</v>
      </c>
      <c r="E226" s="120" t="s">
        <v>239</v>
      </c>
      <c r="F226" s="115">
        <v>195000</v>
      </c>
      <c r="G226" s="115">
        <v>104160</v>
      </c>
      <c r="H226" s="77">
        <f t="shared" si="3"/>
        <v>90840</v>
      </c>
    </row>
    <row r="227" spans="1:8" ht="38.25" outlineLevel="2">
      <c r="A227" s="119" t="s">
        <v>194</v>
      </c>
      <c r="B227" s="38">
        <v>200</v>
      </c>
      <c r="C227" s="120" t="s">
        <v>392</v>
      </c>
      <c r="D227" s="120" t="s">
        <v>336</v>
      </c>
      <c r="E227" s="120" t="s">
        <v>35</v>
      </c>
      <c r="F227" s="115">
        <v>2832594</v>
      </c>
      <c r="G227" s="115">
        <v>1695058.61</v>
      </c>
      <c r="H227" s="77">
        <f t="shared" si="3"/>
        <v>1137535.39</v>
      </c>
    </row>
    <row r="228" spans="1:8" ht="38.25" outlineLevel="2">
      <c r="A228" s="119" t="s">
        <v>228</v>
      </c>
      <c r="B228" s="38">
        <v>200</v>
      </c>
      <c r="C228" s="120" t="s">
        <v>392</v>
      </c>
      <c r="D228" s="120" t="s">
        <v>336</v>
      </c>
      <c r="E228" s="120" t="s">
        <v>229</v>
      </c>
      <c r="F228" s="115">
        <v>37823</v>
      </c>
      <c r="G228" s="115">
        <v>32790.74</v>
      </c>
      <c r="H228" s="77">
        <f t="shared" si="3"/>
        <v>5032.260000000002</v>
      </c>
    </row>
    <row r="229" spans="1:8" ht="25.5" outlineLevel="2">
      <c r="A229" s="119" t="s">
        <v>240</v>
      </c>
      <c r="B229" s="38">
        <v>200</v>
      </c>
      <c r="C229" s="120" t="s">
        <v>392</v>
      </c>
      <c r="D229" s="120" t="s">
        <v>336</v>
      </c>
      <c r="E229" s="120" t="s">
        <v>37</v>
      </c>
      <c r="F229" s="115">
        <v>2794771</v>
      </c>
      <c r="G229" s="115">
        <v>1662267.87</v>
      </c>
      <c r="H229" s="77">
        <f t="shared" si="3"/>
        <v>1132503.13</v>
      </c>
    </row>
    <row r="230" spans="1:8" ht="102" outlineLevel="2">
      <c r="A230" s="119" t="s">
        <v>195</v>
      </c>
      <c r="B230" s="38">
        <v>200</v>
      </c>
      <c r="C230" s="120" t="s">
        <v>392</v>
      </c>
      <c r="D230" s="120" t="s">
        <v>337</v>
      </c>
      <c r="E230" s="120" t="s">
        <v>35</v>
      </c>
      <c r="F230" s="115">
        <v>1959900</v>
      </c>
      <c r="G230" s="115">
        <v>1564065.57</v>
      </c>
      <c r="H230" s="77">
        <f t="shared" si="3"/>
        <v>395834.42999999993</v>
      </c>
    </row>
    <row r="231" spans="1:8" ht="38.25" outlineLevel="3">
      <c r="A231" s="119" t="s">
        <v>228</v>
      </c>
      <c r="B231" s="38">
        <v>200</v>
      </c>
      <c r="C231" s="120" t="s">
        <v>392</v>
      </c>
      <c r="D231" s="120" t="s">
        <v>337</v>
      </c>
      <c r="E231" s="120" t="s">
        <v>229</v>
      </c>
      <c r="F231" s="115">
        <v>38430</v>
      </c>
      <c r="G231" s="115">
        <v>29961.81</v>
      </c>
      <c r="H231" s="77">
        <f t="shared" si="3"/>
        <v>8468.189999999999</v>
      </c>
    </row>
    <row r="232" spans="1:8" ht="25.5" outlineLevel="4">
      <c r="A232" s="119" t="s">
        <v>238</v>
      </c>
      <c r="B232" s="38">
        <v>200</v>
      </c>
      <c r="C232" s="120" t="s">
        <v>392</v>
      </c>
      <c r="D232" s="120" t="s">
        <v>337</v>
      </c>
      <c r="E232" s="120" t="s">
        <v>239</v>
      </c>
      <c r="F232" s="115">
        <v>1921470</v>
      </c>
      <c r="G232" s="115">
        <v>1534103.76</v>
      </c>
      <c r="H232" s="77">
        <f t="shared" si="3"/>
        <v>387366.24</v>
      </c>
    </row>
    <row r="233" spans="1:8" s="70" customFormat="1" ht="63.75" outlineLevel="2">
      <c r="A233" s="119" t="s">
        <v>332</v>
      </c>
      <c r="B233" s="38">
        <v>200</v>
      </c>
      <c r="C233" s="120" t="s">
        <v>392</v>
      </c>
      <c r="D233" s="120" t="s">
        <v>338</v>
      </c>
      <c r="E233" s="120" t="s">
        <v>35</v>
      </c>
      <c r="F233" s="115">
        <v>2700000</v>
      </c>
      <c r="G233" s="115">
        <v>2535000</v>
      </c>
      <c r="H233" s="77">
        <f t="shared" si="3"/>
        <v>165000</v>
      </c>
    </row>
    <row r="234" spans="1:8" ht="12.75">
      <c r="A234" s="119" t="s">
        <v>234</v>
      </c>
      <c r="B234" s="83">
        <v>200</v>
      </c>
      <c r="C234" s="120" t="s">
        <v>392</v>
      </c>
      <c r="D234" s="120" t="s">
        <v>338</v>
      </c>
      <c r="E234" s="120" t="s">
        <v>235</v>
      </c>
      <c r="F234" s="115">
        <v>2700000</v>
      </c>
      <c r="G234" s="115">
        <v>2535000</v>
      </c>
      <c r="H234" s="77">
        <f t="shared" si="3"/>
        <v>165000</v>
      </c>
    </row>
    <row r="235" spans="1:8" ht="25.5">
      <c r="A235" s="119" t="s">
        <v>196</v>
      </c>
      <c r="B235" s="38">
        <v>200</v>
      </c>
      <c r="C235" s="120" t="s">
        <v>393</v>
      </c>
      <c r="D235" s="120" t="s">
        <v>255</v>
      </c>
      <c r="E235" s="120" t="s">
        <v>35</v>
      </c>
      <c r="F235" s="115">
        <v>380000</v>
      </c>
      <c r="G235" s="115">
        <v>293500</v>
      </c>
      <c r="H235" s="77">
        <f t="shared" si="3"/>
        <v>86500</v>
      </c>
    </row>
    <row r="236" spans="1:8" ht="38.25">
      <c r="A236" s="119" t="s">
        <v>339</v>
      </c>
      <c r="B236" s="38">
        <v>200</v>
      </c>
      <c r="C236" s="120" t="s">
        <v>393</v>
      </c>
      <c r="D236" s="120" t="s">
        <v>340</v>
      </c>
      <c r="E236" s="120" t="s">
        <v>35</v>
      </c>
      <c r="F236" s="115">
        <v>10000</v>
      </c>
      <c r="G236" s="115">
        <v>0</v>
      </c>
      <c r="H236" s="77">
        <f t="shared" si="3"/>
        <v>10000</v>
      </c>
    </row>
    <row r="237" spans="1:8" ht="51">
      <c r="A237" s="119" t="s">
        <v>198</v>
      </c>
      <c r="B237" s="38">
        <v>200</v>
      </c>
      <c r="C237" s="120" t="s">
        <v>393</v>
      </c>
      <c r="D237" s="120" t="s">
        <v>340</v>
      </c>
      <c r="E237" s="120" t="s">
        <v>137</v>
      </c>
      <c r="F237" s="115">
        <v>10000</v>
      </c>
      <c r="G237" s="115">
        <v>0</v>
      </c>
      <c r="H237" s="77">
        <f t="shared" si="3"/>
        <v>10000</v>
      </c>
    </row>
    <row r="238" spans="1:8" ht="12.75">
      <c r="A238" s="119" t="s">
        <v>197</v>
      </c>
      <c r="B238" s="38">
        <v>200</v>
      </c>
      <c r="C238" s="120" t="s">
        <v>393</v>
      </c>
      <c r="D238" s="120" t="s">
        <v>341</v>
      </c>
      <c r="E238" s="120" t="s">
        <v>35</v>
      </c>
      <c r="F238" s="115">
        <v>370000</v>
      </c>
      <c r="G238" s="115">
        <v>293500</v>
      </c>
      <c r="H238" s="77">
        <f t="shared" si="3"/>
        <v>76500</v>
      </c>
    </row>
    <row r="239" spans="1:8" ht="51">
      <c r="A239" s="119" t="s">
        <v>198</v>
      </c>
      <c r="B239" s="38">
        <v>200</v>
      </c>
      <c r="C239" s="120" t="s">
        <v>393</v>
      </c>
      <c r="D239" s="120" t="s">
        <v>341</v>
      </c>
      <c r="E239" s="120" t="s">
        <v>137</v>
      </c>
      <c r="F239" s="115">
        <v>370000</v>
      </c>
      <c r="G239" s="115">
        <v>293500</v>
      </c>
      <c r="H239" s="77">
        <f t="shared" si="3"/>
        <v>76500</v>
      </c>
    </row>
    <row r="240" spans="1:8" ht="12.75">
      <c r="A240" s="119" t="s">
        <v>199</v>
      </c>
      <c r="B240" s="38">
        <v>200</v>
      </c>
      <c r="C240" s="120" t="s">
        <v>394</v>
      </c>
      <c r="D240" s="120" t="s">
        <v>255</v>
      </c>
      <c r="E240" s="120" t="s">
        <v>35</v>
      </c>
      <c r="F240" s="115">
        <v>129354.78</v>
      </c>
      <c r="G240" s="115">
        <v>129354.78</v>
      </c>
      <c r="H240" s="77">
        <f t="shared" si="3"/>
        <v>0</v>
      </c>
    </row>
    <row r="241" spans="1:8" ht="12.75">
      <c r="A241" s="119" t="s">
        <v>200</v>
      </c>
      <c r="B241" s="38">
        <v>200</v>
      </c>
      <c r="C241" s="120" t="s">
        <v>395</v>
      </c>
      <c r="D241" s="120" t="s">
        <v>255</v>
      </c>
      <c r="E241" s="120" t="s">
        <v>35</v>
      </c>
      <c r="F241" s="115">
        <v>129354.78</v>
      </c>
      <c r="G241" s="115">
        <v>129354.78</v>
      </c>
      <c r="H241" s="77">
        <f t="shared" si="3"/>
        <v>0</v>
      </c>
    </row>
    <row r="242" spans="1:8" ht="12.75">
      <c r="A242" s="119" t="s">
        <v>342</v>
      </c>
      <c r="B242" s="38">
        <v>200</v>
      </c>
      <c r="C242" s="120" t="s">
        <v>395</v>
      </c>
      <c r="D242" s="120" t="s">
        <v>343</v>
      </c>
      <c r="E242" s="120" t="s">
        <v>35</v>
      </c>
      <c r="F242" s="115">
        <v>10000</v>
      </c>
      <c r="G242" s="115">
        <v>10000</v>
      </c>
      <c r="H242" s="77">
        <f t="shared" si="3"/>
        <v>0</v>
      </c>
    </row>
    <row r="243" spans="1:8" ht="38.25">
      <c r="A243" s="119" t="s">
        <v>228</v>
      </c>
      <c r="B243" s="38">
        <v>200</v>
      </c>
      <c r="C243" s="120" t="s">
        <v>395</v>
      </c>
      <c r="D243" s="120" t="s">
        <v>343</v>
      </c>
      <c r="E243" s="120" t="s">
        <v>229</v>
      </c>
      <c r="F243" s="115">
        <v>10000</v>
      </c>
      <c r="G243" s="115">
        <v>10000</v>
      </c>
      <c r="H243" s="77">
        <f t="shared" si="3"/>
        <v>0</v>
      </c>
    </row>
    <row r="244" spans="1:8" ht="25.5">
      <c r="A244" s="119" t="s">
        <v>344</v>
      </c>
      <c r="B244" s="38">
        <v>200</v>
      </c>
      <c r="C244" s="120" t="s">
        <v>395</v>
      </c>
      <c r="D244" s="120" t="s">
        <v>345</v>
      </c>
      <c r="E244" s="120" t="s">
        <v>35</v>
      </c>
      <c r="F244" s="115">
        <v>119354.78</v>
      </c>
      <c r="G244" s="115">
        <v>119354.78</v>
      </c>
      <c r="H244" s="77">
        <f t="shared" si="3"/>
        <v>0</v>
      </c>
    </row>
    <row r="245" spans="1:8" ht="38.25">
      <c r="A245" s="119" t="s">
        <v>228</v>
      </c>
      <c r="B245" s="38">
        <v>200</v>
      </c>
      <c r="C245" s="120" t="s">
        <v>395</v>
      </c>
      <c r="D245" s="120" t="s">
        <v>345</v>
      </c>
      <c r="E245" s="120" t="s">
        <v>229</v>
      </c>
      <c r="F245" s="115">
        <v>119354.78</v>
      </c>
      <c r="G245" s="115">
        <v>119354.78</v>
      </c>
      <c r="H245" s="77">
        <f t="shared" si="3"/>
        <v>0</v>
      </c>
    </row>
    <row r="246" spans="1:8" ht="25.5">
      <c r="A246" s="119" t="s">
        <v>346</v>
      </c>
      <c r="B246" s="38">
        <v>200</v>
      </c>
      <c r="C246" s="120" t="s">
        <v>396</v>
      </c>
      <c r="D246" s="120" t="s">
        <v>255</v>
      </c>
      <c r="E246" s="120" t="s">
        <v>35</v>
      </c>
      <c r="F246" s="115">
        <v>20000</v>
      </c>
      <c r="G246" s="115">
        <v>0</v>
      </c>
      <c r="H246" s="77">
        <f t="shared" si="3"/>
        <v>20000</v>
      </c>
    </row>
    <row r="247" spans="1:8" ht="25.5">
      <c r="A247" s="119" t="s">
        <v>347</v>
      </c>
      <c r="B247" s="38">
        <v>200</v>
      </c>
      <c r="C247" s="120" t="s">
        <v>397</v>
      </c>
      <c r="D247" s="120" t="s">
        <v>255</v>
      </c>
      <c r="E247" s="120" t="s">
        <v>35</v>
      </c>
      <c r="F247" s="115">
        <v>20000</v>
      </c>
      <c r="G247" s="115">
        <v>0</v>
      </c>
      <c r="H247" s="77">
        <f t="shared" si="3"/>
        <v>20000</v>
      </c>
    </row>
    <row r="248" spans="1:8" ht="25.5">
      <c r="A248" s="119" t="s">
        <v>348</v>
      </c>
      <c r="B248" s="38">
        <v>200</v>
      </c>
      <c r="C248" s="120" t="s">
        <v>397</v>
      </c>
      <c r="D248" s="120" t="s">
        <v>349</v>
      </c>
      <c r="E248" s="120" t="s">
        <v>35</v>
      </c>
      <c r="F248" s="115">
        <v>20000</v>
      </c>
      <c r="G248" s="115">
        <v>0</v>
      </c>
      <c r="H248" s="77">
        <f t="shared" si="3"/>
        <v>20000</v>
      </c>
    </row>
    <row r="249" spans="1:8" ht="12.75">
      <c r="A249" s="119" t="s">
        <v>350</v>
      </c>
      <c r="B249" s="38">
        <v>200</v>
      </c>
      <c r="C249" s="120" t="s">
        <v>397</v>
      </c>
      <c r="D249" s="120" t="s">
        <v>349</v>
      </c>
      <c r="E249" s="120" t="s">
        <v>351</v>
      </c>
      <c r="F249" s="115">
        <v>20000</v>
      </c>
      <c r="G249" s="115">
        <v>0</v>
      </c>
      <c r="H249" s="77">
        <f t="shared" si="3"/>
        <v>20000</v>
      </c>
    </row>
    <row r="250" spans="1:8" ht="38.25">
      <c r="A250" s="119" t="s">
        <v>225</v>
      </c>
      <c r="B250" s="38">
        <v>200</v>
      </c>
      <c r="C250" s="120" t="s">
        <v>398</v>
      </c>
      <c r="D250" s="120" t="s">
        <v>255</v>
      </c>
      <c r="E250" s="120" t="s">
        <v>35</v>
      </c>
      <c r="F250" s="115">
        <v>18690500</v>
      </c>
      <c r="G250" s="115">
        <v>14853000</v>
      </c>
      <c r="H250" s="77">
        <f t="shared" si="3"/>
        <v>3837500</v>
      </c>
    </row>
    <row r="251" spans="1:8" ht="38.25">
      <c r="A251" s="119" t="s">
        <v>201</v>
      </c>
      <c r="B251" s="38">
        <v>200</v>
      </c>
      <c r="C251" s="120" t="s">
        <v>399</v>
      </c>
      <c r="D251" s="120" t="s">
        <v>255</v>
      </c>
      <c r="E251" s="120" t="s">
        <v>35</v>
      </c>
      <c r="F251" s="115">
        <v>18590500</v>
      </c>
      <c r="G251" s="115">
        <v>14753000</v>
      </c>
      <c r="H251" s="77">
        <f t="shared" si="3"/>
        <v>3837500</v>
      </c>
    </row>
    <row r="252" spans="1:8" ht="38.25">
      <c r="A252" s="119" t="s">
        <v>202</v>
      </c>
      <c r="B252" s="38">
        <v>200</v>
      </c>
      <c r="C252" s="120" t="s">
        <v>399</v>
      </c>
      <c r="D252" s="120" t="s">
        <v>352</v>
      </c>
      <c r="E252" s="120" t="s">
        <v>35</v>
      </c>
      <c r="F252" s="115">
        <v>4250300</v>
      </c>
      <c r="G252" s="115">
        <v>3373472</v>
      </c>
      <c r="H252" s="77">
        <f t="shared" si="3"/>
        <v>876828</v>
      </c>
    </row>
    <row r="253" spans="1:8" ht="12.75">
      <c r="A253" s="119" t="s">
        <v>241</v>
      </c>
      <c r="B253" s="38">
        <v>200</v>
      </c>
      <c r="C253" s="120" t="s">
        <v>399</v>
      </c>
      <c r="D253" s="120" t="s">
        <v>352</v>
      </c>
      <c r="E253" s="120" t="s">
        <v>242</v>
      </c>
      <c r="F253" s="115">
        <v>4250300</v>
      </c>
      <c r="G253" s="115">
        <v>3373472</v>
      </c>
      <c r="H253" s="77">
        <f t="shared" si="3"/>
        <v>876828</v>
      </c>
    </row>
    <row r="254" spans="1:8" ht="38.25">
      <c r="A254" s="119" t="s">
        <v>203</v>
      </c>
      <c r="B254" s="38">
        <v>200</v>
      </c>
      <c r="C254" s="120" t="s">
        <v>399</v>
      </c>
      <c r="D254" s="120" t="s">
        <v>353</v>
      </c>
      <c r="E254" s="120" t="s">
        <v>35</v>
      </c>
      <c r="F254" s="115">
        <v>5074500</v>
      </c>
      <c r="G254" s="115">
        <v>4027600</v>
      </c>
      <c r="H254" s="77">
        <f t="shared" si="3"/>
        <v>1046900</v>
      </c>
    </row>
    <row r="255" spans="1:8" ht="12.75">
      <c r="A255" s="119" t="s">
        <v>241</v>
      </c>
      <c r="B255" s="38">
        <v>200</v>
      </c>
      <c r="C255" s="120" t="s">
        <v>399</v>
      </c>
      <c r="D255" s="120" t="s">
        <v>353</v>
      </c>
      <c r="E255" s="120" t="s">
        <v>242</v>
      </c>
      <c r="F255" s="115">
        <v>5074500</v>
      </c>
      <c r="G255" s="115">
        <v>4027600</v>
      </c>
      <c r="H255" s="77">
        <f t="shared" si="3"/>
        <v>1046900</v>
      </c>
    </row>
    <row r="256" spans="1:8" ht="38.25">
      <c r="A256" s="119" t="s">
        <v>204</v>
      </c>
      <c r="B256" s="38">
        <v>200</v>
      </c>
      <c r="C256" s="120" t="s">
        <v>399</v>
      </c>
      <c r="D256" s="120" t="s">
        <v>354</v>
      </c>
      <c r="E256" s="120" t="s">
        <v>35</v>
      </c>
      <c r="F256" s="115">
        <v>4705600</v>
      </c>
      <c r="G256" s="115">
        <v>3734777</v>
      </c>
      <c r="H256" s="77">
        <f t="shared" si="3"/>
        <v>970823</v>
      </c>
    </row>
    <row r="257" spans="1:8" ht="12.75">
      <c r="A257" s="119" t="s">
        <v>241</v>
      </c>
      <c r="B257" s="83">
        <v>200</v>
      </c>
      <c r="C257" s="120" t="s">
        <v>399</v>
      </c>
      <c r="D257" s="120" t="s">
        <v>354</v>
      </c>
      <c r="E257" s="120" t="s">
        <v>242</v>
      </c>
      <c r="F257" s="115">
        <v>4705600</v>
      </c>
      <c r="G257" s="115">
        <v>3734777</v>
      </c>
      <c r="H257" s="77">
        <f t="shared" si="3"/>
        <v>970823</v>
      </c>
    </row>
    <row r="258" spans="1:8" ht="38.25">
      <c r="A258" s="119" t="s">
        <v>205</v>
      </c>
      <c r="B258" s="83">
        <v>200</v>
      </c>
      <c r="C258" s="120" t="s">
        <v>399</v>
      </c>
      <c r="D258" s="120" t="s">
        <v>355</v>
      </c>
      <c r="E258" s="120" t="s">
        <v>35</v>
      </c>
      <c r="F258" s="115">
        <v>3900100</v>
      </c>
      <c r="G258" s="115">
        <v>3095356</v>
      </c>
      <c r="H258" s="77">
        <f t="shared" si="3"/>
        <v>804744</v>
      </c>
    </row>
    <row r="259" spans="1:8" ht="12.75">
      <c r="A259" s="119" t="s">
        <v>241</v>
      </c>
      <c r="B259" s="83">
        <v>200</v>
      </c>
      <c r="C259" s="120" t="s">
        <v>399</v>
      </c>
      <c r="D259" s="120" t="s">
        <v>355</v>
      </c>
      <c r="E259" s="120" t="s">
        <v>242</v>
      </c>
      <c r="F259" s="115">
        <v>3900100</v>
      </c>
      <c r="G259" s="115">
        <v>3095356</v>
      </c>
      <c r="H259" s="77">
        <f t="shared" si="3"/>
        <v>804744</v>
      </c>
    </row>
    <row r="260" spans="1:8" ht="38.25">
      <c r="A260" s="119" t="s">
        <v>206</v>
      </c>
      <c r="B260" s="83">
        <v>200</v>
      </c>
      <c r="C260" s="120" t="s">
        <v>399</v>
      </c>
      <c r="D260" s="120" t="s">
        <v>356</v>
      </c>
      <c r="E260" s="120" t="s">
        <v>35</v>
      </c>
      <c r="F260" s="115">
        <v>660000</v>
      </c>
      <c r="G260" s="115">
        <v>521795</v>
      </c>
      <c r="H260" s="77">
        <f t="shared" si="3"/>
        <v>138205</v>
      </c>
    </row>
    <row r="261" spans="1:8" ht="12.75">
      <c r="A261" s="119" t="s">
        <v>241</v>
      </c>
      <c r="B261" s="83">
        <v>200</v>
      </c>
      <c r="C261" s="120" t="s">
        <v>399</v>
      </c>
      <c r="D261" s="120" t="s">
        <v>356</v>
      </c>
      <c r="E261" s="120" t="s">
        <v>242</v>
      </c>
      <c r="F261" s="115">
        <v>660000</v>
      </c>
      <c r="G261" s="115">
        <v>521795</v>
      </c>
      <c r="H261" s="77">
        <f t="shared" si="3"/>
        <v>138205</v>
      </c>
    </row>
    <row r="262" spans="1:8" ht="25.5">
      <c r="A262" s="119" t="s">
        <v>404</v>
      </c>
      <c r="B262" s="83">
        <v>200</v>
      </c>
      <c r="C262" s="120" t="s">
        <v>405</v>
      </c>
      <c r="D262" s="120" t="s">
        <v>255</v>
      </c>
      <c r="E262" s="120" t="s">
        <v>35</v>
      </c>
      <c r="F262" s="115">
        <v>100000</v>
      </c>
      <c r="G262" s="115">
        <v>100000</v>
      </c>
      <c r="H262" s="77">
        <f t="shared" si="3"/>
        <v>0</v>
      </c>
    </row>
    <row r="263" spans="1:8" ht="38.25">
      <c r="A263" s="119" t="s">
        <v>202</v>
      </c>
      <c r="B263" s="83">
        <v>200</v>
      </c>
      <c r="C263" s="120" t="s">
        <v>405</v>
      </c>
      <c r="D263" s="120" t="s">
        <v>406</v>
      </c>
      <c r="E263" s="120" t="s">
        <v>35</v>
      </c>
      <c r="F263" s="115">
        <v>100000</v>
      </c>
      <c r="G263" s="115">
        <v>100000</v>
      </c>
      <c r="H263" s="77">
        <f t="shared" si="3"/>
        <v>0</v>
      </c>
    </row>
    <row r="264" spans="1:8" ht="12.75">
      <c r="A264" s="119" t="s">
        <v>407</v>
      </c>
      <c r="B264" s="83">
        <v>200</v>
      </c>
      <c r="C264" s="120" t="s">
        <v>405</v>
      </c>
      <c r="D264" s="120" t="s">
        <v>406</v>
      </c>
      <c r="E264" s="120" t="s">
        <v>408</v>
      </c>
      <c r="F264" s="115">
        <v>100000</v>
      </c>
      <c r="G264" s="115">
        <v>100000</v>
      </c>
      <c r="H264" s="77">
        <f t="shared" si="3"/>
        <v>0</v>
      </c>
    </row>
    <row r="265" spans="1:9" s="70" customFormat="1" ht="25.5">
      <c r="A265" s="107" t="s">
        <v>55</v>
      </c>
      <c r="B265" s="100">
        <v>450</v>
      </c>
      <c r="C265" s="108" t="s">
        <v>54</v>
      </c>
      <c r="D265" s="108" t="s">
        <v>54</v>
      </c>
      <c r="E265" s="108" t="s">
        <v>54</v>
      </c>
      <c r="F265" s="110">
        <v>-3781220</v>
      </c>
      <c r="G265" s="117">
        <v>10657973</v>
      </c>
      <c r="H265" s="82" t="s">
        <v>54</v>
      </c>
      <c r="I265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9" t="s">
        <v>49</v>
      </c>
      <c r="B3" s="129"/>
      <c r="C3" s="129"/>
      <c r="D3" s="129"/>
      <c r="E3" s="136"/>
      <c r="F3" s="136"/>
    </row>
    <row r="4" spans="1:7" s="58" customFormat="1" ht="26.25" customHeight="1">
      <c r="A4" s="137" t="s">
        <v>97</v>
      </c>
      <c r="B4" s="125" t="s">
        <v>94</v>
      </c>
      <c r="C4" s="125" t="s">
        <v>100</v>
      </c>
      <c r="D4" s="127" t="s">
        <v>106</v>
      </c>
      <c r="E4" s="121" t="s">
        <v>102</v>
      </c>
      <c r="F4" s="121" t="s">
        <v>98</v>
      </c>
      <c r="G4" s="122" t="s">
        <v>33</v>
      </c>
    </row>
    <row r="5" spans="1:7" s="58" customFormat="1" ht="12.75">
      <c r="A5" s="138"/>
      <c r="B5" s="126"/>
      <c r="C5" s="139"/>
      <c r="D5" s="126"/>
      <c r="E5" s="122"/>
      <c r="F5" s="123"/>
      <c r="G5" s="122"/>
    </row>
    <row r="6" spans="1:7" s="7" customFormat="1" ht="11.25">
      <c r="A6" s="12">
        <v>1</v>
      </c>
      <c r="B6" s="13">
        <v>2</v>
      </c>
      <c r="C6" s="13" t="s">
        <v>101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50</v>
      </c>
      <c r="B7" s="13" t="s">
        <v>36</v>
      </c>
      <c r="C7" s="13"/>
      <c r="D7" s="65" t="s">
        <v>54</v>
      </c>
      <c r="E7" s="34">
        <v>3781220</v>
      </c>
      <c r="F7" s="67">
        <v>-10657973</v>
      </c>
      <c r="G7" s="35">
        <f>E7-F7</f>
        <v>14439193</v>
      </c>
    </row>
    <row r="8" spans="1:7" s="92" customFormat="1" ht="12.75">
      <c r="A8" s="66" t="s">
        <v>145</v>
      </c>
      <c r="B8" s="65" t="s">
        <v>144</v>
      </c>
      <c r="C8" s="65"/>
      <c r="D8" s="65" t="s">
        <v>54</v>
      </c>
      <c r="E8" s="34">
        <v>0</v>
      </c>
      <c r="F8" s="67">
        <v>0</v>
      </c>
      <c r="G8" s="35">
        <f>E8-F8</f>
        <v>0</v>
      </c>
    </row>
    <row r="9" spans="1:7" s="91" customFormat="1" ht="12.75">
      <c r="A9" s="87" t="s">
        <v>146</v>
      </c>
      <c r="B9" s="88"/>
      <c r="C9" s="88"/>
      <c r="D9" s="88"/>
      <c r="E9" s="89"/>
      <c r="F9" s="90"/>
      <c r="G9" s="35"/>
    </row>
    <row r="10" spans="1:7" s="91" customFormat="1" ht="22.5">
      <c r="A10" s="63" t="s">
        <v>357</v>
      </c>
      <c r="B10" s="33" t="s">
        <v>144</v>
      </c>
      <c r="C10" s="33"/>
      <c r="D10" s="33" t="s">
        <v>358</v>
      </c>
      <c r="E10" s="34">
        <v>1860000</v>
      </c>
      <c r="F10" s="34">
        <v>0</v>
      </c>
      <c r="G10" s="35">
        <f>E10-F10</f>
        <v>1860000</v>
      </c>
    </row>
    <row r="11" spans="1:7" s="91" customFormat="1" ht="22.5">
      <c r="A11" s="111" t="s">
        <v>359</v>
      </c>
      <c r="B11" s="74" t="s">
        <v>144</v>
      </c>
      <c r="C11" s="74"/>
      <c r="D11" s="74" t="s">
        <v>360</v>
      </c>
      <c r="E11" s="112">
        <v>1860000</v>
      </c>
      <c r="F11" s="112">
        <v>0</v>
      </c>
      <c r="G11" s="113">
        <f>E11-F11</f>
        <v>1860000</v>
      </c>
    </row>
    <row r="12" spans="1:7" s="91" customFormat="1" ht="22.5">
      <c r="A12" s="111" t="s">
        <v>361</v>
      </c>
      <c r="B12" s="74" t="s">
        <v>144</v>
      </c>
      <c r="C12" s="74"/>
      <c r="D12" s="74" t="s">
        <v>362</v>
      </c>
      <c r="E12" s="112">
        <v>1860000</v>
      </c>
      <c r="F12" s="112">
        <v>0</v>
      </c>
      <c r="G12" s="113">
        <f>E12-F12</f>
        <v>1860000</v>
      </c>
    </row>
    <row r="13" spans="1:7" s="64" customFormat="1" ht="22.5">
      <c r="A13" s="63" t="s">
        <v>81</v>
      </c>
      <c r="B13" s="33">
        <v>700</v>
      </c>
      <c r="C13" s="33">
        <v>2840</v>
      </c>
      <c r="D13" s="33" t="s">
        <v>82</v>
      </c>
      <c r="E13" s="34">
        <v>1921220</v>
      </c>
      <c r="F13" s="34">
        <v>-10657973</v>
      </c>
      <c r="G13" s="35">
        <f aca="true" t="shared" si="0" ref="G13:G21">E13-F13</f>
        <v>12579193</v>
      </c>
    </row>
    <row r="14" spans="1:7" s="58" customFormat="1" ht="12.75">
      <c r="A14" s="28" t="s">
        <v>83</v>
      </c>
      <c r="B14" s="16">
        <v>700</v>
      </c>
      <c r="C14" s="16">
        <v>2850</v>
      </c>
      <c r="D14" s="16" t="s">
        <v>84</v>
      </c>
      <c r="E14" s="32">
        <v>-257435639.52</v>
      </c>
      <c r="F14" s="32">
        <v>-186982290.79</v>
      </c>
      <c r="G14" s="62">
        <f t="shared" si="0"/>
        <v>-70453348.73000002</v>
      </c>
    </row>
    <row r="15" spans="1:7" s="58" customFormat="1" ht="12.75">
      <c r="A15" s="28" t="s">
        <v>85</v>
      </c>
      <c r="B15" s="16">
        <v>710</v>
      </c>
      <c r="C15" s="16">
        <v>3075</v>
      </c>
      <c r="D15" s="16" t="s">
        <v>56</v>
      </c>
      <c r="E15" s="32">
        <v>-257435639.52</v>
      </c>
      <c r="F15" s="32">
        <v>-186982290.79</v>
      </c>
      <c r="G15" s="62">
        <f t="shared" si="0"/>
        <v>-70453348.73000002</v>
      </c>
    </row>
    <row r="16" spans="1:7" s="58" customFormat="1" ht="12.75">
      <c r="A16" s="28" t="s">
        <v>86</v>
      </c>
      <c r="B16" s="16">
        <v>710</v>
      </c>
      <c r="C16" s="16">
        <v>3080</v>
      </c>
      <c r="D16" s="16" t="s">
        <v>57</v>
      </c>
      <c r="E16" s="32">
        <v>-257435639.52</v>
      </c>
      <c r="F16" s="32">
        <v>-186982290.79</v>
      </c>
      <c r="G16" s="62">
        <f t="shared" si="0"/>
        <v>-70453348.73000002</v>
      </c>
    </row>
    <row r="17" spans="1:7" s="58" customFormat="1" ht="22.5">
      <c r="A17" s="28" t="s">
        <v>87</v>
      </c>
      <c r="B17" s="16">
        <v>710</v>
      </c>
      <c r="C17" s="16">
        <v>3130</v>
      </c>
      <c r="D17" s="16" t="s">
        <v>58</v>
      </c>
      <c r="E17" s="32">
        <v>-257435639.52</v>
      </c>
      <c r="F17" s="32">
        <v>-186982290.79</v>
      </c>
      <c r="G17" s="62">
        <f t="shared" si="0"/>
        <v>-70453348.73000002</v>
      </c>
    </row>
    <row r="18" spans="1:7" s="58" customFormat="1" ht="12.75">
      <c r="A18" s="28" t="s">
        <v>88</v>
      </c>
      <c r="B18" s="16">
        <v>700</v>
      </c>
      <c r="C18" s="16">
        <v>3230</v>
      </c>
      <c r="D18" s="16" t="s">
        <v>59</v>
      </c>
      <c r="E18" s="32">
        <v>262965616.52</v>
      </c>
      <c r="F18" s="32">
        <v>176324317.79</v>
      </c>
      <c r="G18" s="62">
        <f t="shared" si="0"/>
        <v>86641298.73000002</v>
      </c>
    </row>
    <row r="19" spans="1:7" s="58" customFormat="1" ht="12.75">
      <c r="A19" s="28" t="s">
        <v>89</v>
      </c>
      <c r="B19" s="16">
        <v>720</v>
      </c>
      <c r="C19" s="16">
        <v>3410</v>
      </c>
      <c r="D19" s="16" t="s">
        <v>60</v>
      </c>
      <c r="E19" s="32">
        <v>262965616.52</v>
      </c>
      <c r="F19" s="32">
        <v>176324317.79</v>
      </c>
      <c r="G19" s="62">
        <f t="shared" si="0"/>
        <v>86641298.73000002</v>
      </c>
    </row>
    <row r="20" spans="1:7" s="58" customFormat="1" ht="12.75">
      <c r="A20" s="28" t="s">
        <v>90</v>
      </c>
      <c r="B20" s="16">
        <v>720</v>
      </c>
      <c r="C20" s="16">
        <v>3420</v>
      </c>
      <c r="D20" s="16" t="s">
        <v>91</v>
      </c>
      <c r="E20" s="32">
        <v>262965616.52</v>
      </c>
      <c r="F20" s="32">
        <v>176324317.79</v>
      </c>
      <c r="G20" s="62">
        <f t="shared" si="0"/>
        <v>86641298.73000002</v>
      </c>
    </row>
    <row r="21" spans="1:7" s="58" customFormat="1" ht="22.5">
      <c r="A21" s="28" t="s">
        <v>92</v>
      </c>
      <c r="B21" s="16">
        <v>720</v>
      </c>
      <c r="C21" s="16">
        <v>3470</v>
      </c>
      <c r="D21" s="16" t="s">
        <v>93</v>
      </c>
      <c r="E21" s="32">
        <v>262965616.52</v>
      </c>
      <c r="F21" s="32">
        <v>176324317.79</v>
      </c>
      <c r="G21" s="62">
        <f t="shared" si="0"/>
        <v>86641298.73000002</v>
      </c>
    </row>
    <row r="22" spans="1:6" s="58" customFormat="1" ht="12.75">
      <c r="A22" s="14"/>
      <c r="B22" s="20"/>
      <c r="C22" s="20"/>
      <c r="D22" s="20"/>
      <c r="E22" s="24"/>
      <c r="F22" s="22"/>
    </row>
    <row r="23" spans="1:6" s="58" customFormat="1" ht="12.75">
      <c r="A23" s="15"/>
      <c r="B23" s="8"/>
      <c r="C23" s="8"/>
      <c r="D23" s="9"/>
      <c r="E23" s="10"/>
      <c r="F23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 Лагуткин</cp:lastModifiedBy>
  <cp:lastPrinted>2016-10-24T10:14:05Z</cp:lastPrinted>
  <dcterms:created xsi:type="dcterms:W3CDTF">1999-06-18T11:49:53Z</dcterms:created>
  <dcterms:modified xsi:type="dcterms:W3CDTF">2017-02-17T09:46:06Z</dcterms:modified>
  <cp:category/>
  <cp:version/>
  <cp:contentType/>
  <cp:contentStatus/>
</cp:coreProperties>
</file>