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G21" i="5" l="1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4" i="6"/>
  <c r="H3" i="6"/>
  <c r="F64" i="8"/>
  <c r="F61" i="8"/>
  <c r="F60" i="8"/>
  <c r="F59" i="8"/>
  <c r="F58" i="8"/>
  <c r="F51" i="8"/>
  <c r="F50" i="8"/>
  <c r="F24" i="8"/>
  <c r="F42" i="8"/>
  <c r="F49" i="8"/>
  <c r="F69" i="8"/>
  <c r="F41" i="8"/>
  <c r="F43" i="8"/>
  <c r="F27" i="8"/>
  <c r="F26" i="8"/>
  <c r="F35" i="8"/>
  <c r="F46" i="8"/>
  <c r="F25" i="8"/>
  <c r="F36" i="8"/>
  <c r="F34" i="8"/>
  <c r="F68" i="8"/>
  <c r="F67" i="8"/>
  <c r="F66" i="8"/>
  <c r="F18" i="8"/>
  <c r="G7" i="5"/>
  <c r="F20" i="8"/>
  <c r="F21" i="8"/>
  <c r="F22" i="8"/>
  <c r="F23" i="8"/>
  <c r="F28" i="8"/>
  <c r="F29" i="8"/>
  <c r="F30" i="8"/>
  <c r="F31" i="8"/>
  <c r="F32" i="8"/>
  <c r="F33" i="8"/>
  <c r="F37" i="8"/>
  <c r="F38" i="8"/>
  <c r="F39" i="8"/>
  <c r="F40" i="8"/>
  <c r="F44" i="8"/>
  <c r="F45" i="8"/>
  <c r="F47" i="8"/>
  <c r="F48" i="8"/>
  <c r="F52" i="8"/>
  <c r="F53" i="8"/>
  <c r="F54" i="8"/>
  <c r="F55" i="8"/>
  <c r="F56" i="8"/>
  <c r="F57" i="8"/>
  <c r="F62" i="8"/>
  <c r="F63" i="8"/>
  <c r="F65" i="8"/>
  <c r="F19" i="8"/>
</calcChain>
</file>

<file path=xl/sharedStrings.xml><?xml version="1.0" encoding="utf-8"?>
<sst xmlns="http://schemas.openxmlformats.org/spreadsheetml/2006/main" count="1137" uniqueCount="391">
  <si>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</si>
  <si>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</si>
  <si>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</si>
  <si>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</si>
  <si>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</si>
  <si>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</si>
  <si>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</si>
  <si>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</si>
  <si>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</si>
  <si>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</si>
  <si>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</si>
  <si>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</si>
  <si>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</si>
  <si>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</si>
  <si>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</si>
  <si>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</si>
  <si>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</si>
  <si>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</si>
  <si>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</si>
  <si>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8190059300</t>
  </si>
  <si>
    <t>05Я0160030</t>
  </si>
  <si>
    <t>810</t>
  </si>
  <si>
    <t>0408</t>
  </si>
  <si>
    <t>1120160020</t>
  </si>
  <si>
    <t>0409</t>
  </si>
  <si>
    <t>1110120120</t>
  </si>
  <si>
    <t>0412</t>
  </si>
  <si>
    <t>08Я0160040</t>
  </si>
  <si>
    <t>0500</t>
  </si>
  <si>
    <t>0502</t>
  </si>
  <si>
    <t>10Я01S1330</t>
  </si>
  <si>
    <t>0700</t>
  </si>
  <si>
    <t>0701</t>
  </si>
  <si>
    <t>09Я0120420</t>
  </si>
  <si>
    <t>610</t>
  </si>
  <si>
    <t>1210180180</t>
  </si>
  <si>
    <t>1230100150</t>
  </si>
  <si>
    <t>1230180170</t>
  </si>
  <si>
    <t>0702</t>
  </si>
  <si>
    <t>1210100150</t>
  </si>
  <si>
    <t>320</t>
  </si>
  <si>
    <t>1210171900</t>
  </si>
  <si>
    <t>1210180280</t>
  </si>
  <si>
    <t>1250220060</t>
  </si>
  <si>
    <t>0703</t>
  </si>
  <si>
    <t>1220100150</t>
  </si>
  <si>
    <t>1350100150</t>
  </si>
  <si>
    <t>0706</t>
  </si>
  <si>
    <t>01101S0560</t>
  </si>
  <si>
    <t>0707</t>
  </si>
  <si>
    <t>0410120050</t>
  </si>
  <si>
    <t>0420120040</t>
  </si>
  <si>
    <t>360</t>
  </si>
  <si>
    <t>0430120050</t>
  </si>
  <si>
    <t>0440120050</t>
  </si>
  <si>
    <t>0440120260</t>
  </si>
  <si>
    <t>0450120050</t>
  </si>
  <si>
    <t>12102S0020</t>
  </si>
  <si>
    <t>0709</t>
  </si>
  <si>
    <t>1260100150</t>
  </si>
  <si>
    <t>9800080910</t>
  </si>
  <si>
    <t>0800</t>
  </si>
  <si>
    <t>0801</t>
  </si>
  <si>
    <t>1310100150</t>
  </si>
  <si>
    <t>1320100150</t>
  </si>
  <si>
    <t>1340100150</t>
  </si>
  <si>
    <t>1360122000</t>
  </si>
  <si>
    <t>0804</t>
  </si>
  <si>
    <t>1370100150</t>
  </si>
  <si>
    <t>1000</t>
  </si>
  <si>
    <t>1001</t>
  </si>
  <si>
    <t>1410210000</t>
  </si>
  <si>
    <t>310</t>
  </si>
  <si>
    <t>1003</t>
  </si>
  <si>
    <t>07Я01L0200</t>
  </si>
  <si>
    <t>1250180250</t>
  </si>
  <si>
    <t>1004</t>
  </si>
  <si>
    <t>1240180190</t>
  </si>
  <si>
    <t>1240180200</t>
  </si>
  <si>
    <t>1240180210</t>
  </si>
  <si>
    <t>1240380230</t>
  </si>
  <si>
    <t>410</t>
  </si>
  <si>
    <t>9800080260</t>
  </si>
  <si>
    <t>1006</t>
  </si>
  <si>
    <t>1240480290</t>
  </si>
  <si>
    <t>1410160080</t>
  </si>
  <si>
    <t>630</t>
  </si>
  <si>
    <t>1420160010</t>
  </si>
  <si>
    <t>1100</t>
  </si>
  <si>
    <t>1101</t>
  </si>
  <si>
    <t>1330120450</t>
  </si>
  <si>
    <t>1400</t>
  </si>
  <si>
    <t>1401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</si>
  <si>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</si>
  <si>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</si>
  <si>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</si>
  <si>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</si>
  <si>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</si>
  <si>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</si>
  <si>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</si>
  <si>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</si>
  <si>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</si>
  <si>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</si>
  <si>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</si>
  <si>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</si>
  <si>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</si>
  <si>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</si>
  <si>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</si>
  <si>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</si>
  <si>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</si>
  <si>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</si>
  <si>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</si>
  <si>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</si>
  <si>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</si>
  <si>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</si>
  <si>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</si>
  <si>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</si>
  <si>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</si>
  <si>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</si>
  <si>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</si>
  <si>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</si>
  <si>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</si>
  <si>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</si>
  <si>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</si>
  <si>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</si>
  <si>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</si>
  <si>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</si>
  <si>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</si>
  <si>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</si>
  <si>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</si>
  <si>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</si>
  <si>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</si>
  <si>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</si>
  <si>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</si>
  <si>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</si>
  <si>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</si>
  <si>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</si>
  <si>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</si>
  <si>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</si>
  <si>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</si>
  <si>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</si>
  <si>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</si>
  <si>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</si>
  <si>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</si>
  <si>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</si>
  <si>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</si>
  <si>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</si>
  <si>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</si>
  <si>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</si>
  <si>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</si>
  <si>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</si>
  <si>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</si>
  <si>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</si>
  <si>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</si>
  <si>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</si>
  <si>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</si>
  <si>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</si>
  <si>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</si>
  <si>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</si>
  <si>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</si>
  <si>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</si>
  <si>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</si>
  <si>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</si>
  <si>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</si>
  <si>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</si>
  <si>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</si>
  <si>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</si>
  <si>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</si>
  <si>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</si>
  <si>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</si>
  <si>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</si>
  <si>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</si>
  <si>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</si>
  <si>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</si>
  <si>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</si>
  <si>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</si>
  <si>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</si>
  <si>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</si>
  <si>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</si>
  <si>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</si>
  <si>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</si>
  <si>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</si>
  <si>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</si>
  <si>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</si>
  <si>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</si>
  <si>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</si>
  <si>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</si>
  <si>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</si>
  <si>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</si>
  <si>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</si>
  <si>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</si>
  <si>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</si>
  <si>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</si>
  <si>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</si>
  <si>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</si>
  <si>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</si>
  <si>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</si>
  <si>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</si>
  <si>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</si>
  <si>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</si>
  <si>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</si>
  <si>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</si>
  <si>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</si>
  <si>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</si>
  <si>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</si>
  <si>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</si>
  <si>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</si>
  <si>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</si>
  <si>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</si>
  <si>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</si>
  <si>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</si>
  <si>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</si>
  <si>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</si>
  <si>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</si>
  <si>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</si>
  <si>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</si>
  <si>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</si>
  <si>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</si>
  <si>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</si>
  <si>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</si>
  <si>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</si>
  <si>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</si>
  <si>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</si>
  <si>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</si>
  <si>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</si>
  <si>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</si>
  <si>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</si>
  <si>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</si>
  <si>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</si>
  <si>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</si>
  <si>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</si>
  <si>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</si>
  <si>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</si>
  <si>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</si>
  <si>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</si>
  <si>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</si>
  <si>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</si>
  <si>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</si>
  <si>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</si>
  <si>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</si>
  <si>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</si>
  <si>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</si>
  <si>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</si>
  <si>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</si>
  <si>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</si>
  <si>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</si>
  <si>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</si>
  <si>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</si>
  <si>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</si>
  <si>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</si>
  <si>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</si>
  <si>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</si>
  <si>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</si>
  <si>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</si>
  <si>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</si>
  <si>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</si>
  <si>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НАЛОГИ НА ИМУЩЕСТВО</t>
  </si>
  <si>
    <t>000 1 06 00000 00 0000 000</t>
  </si>
  <si>
    <t>Налог на игорный бизнес</t>
  </si>
  <si>
    <t>000 1 06 05000 02 0000 110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</si>
  <si>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</si>
  <si>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</si>
  <si>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 xml:space="preserve">        Целевая поддержка молодых специалистов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</si>
  <si>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</si>
  <si>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</si>
  <si>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</si>
  <si>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</si>
  <si>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</si>
  <si>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</si>
  <si>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</si>
  <si>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</si>
  <si>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</si>
  <si>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</si>
  <si>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</si>
  <si>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</si>
  <si>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</si>
  <si>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</si>
  <si>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</si>
  <si>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</si>
  <si>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</si>
  <si>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</si>
  <si>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</si>
  <si>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</si>
  <si>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</si>
  <si>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</si>
  <si>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</si>
  <si>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Установка, замена и госповерка приборов учета энергетических ресурсов</t>
  </si>
  <si>
    <t xml:space="preserve">        Предоставление молодым семьям социальных выплат на приобретение жилья или строительство индивидуального жилого дома за счет местного бюджета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</si>
  <si>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</si>
  <si>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</si>
  <si>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Проведение спортивных мероприятий</t>
  </si>
  <si>
    <t>0100</t>
  </si>
  <si>
    <t>0102</t>
  </si>
  <si>
    <t>0103</t>
  </si>
  <si>
    <t>0104</t>
  </si>
  <si>
    <t>0106</t>
  </si>
  <si>
    <t>0111</t>
  </si>
  <si>
    <t>0113</t>
  </si>
  <si>
    <t>0400</t>
  </si>
  <si>
    <t>0405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</si>
  <si>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</si>
  <si>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000 2 02 10000 00 0000 151</t>
  </si>
  <si>
    <t>Субсидии бюджетам бюджетной системы Российской Федерации (межбюджетные субсидии)</t>
  </si>
  <si>
    <t>000 2 02 20000 00 0000 151</t>
  </si>
  <si>
    <t>000 2 02 29999 00 0000 151</t>
  </si>
  <si>
    <t>000 2 02 15001 00 0000 151</t>
  </si>
  <si>
    <t>000 2 02 29999 05 0000 151</t>
  </si>
  <si>
    <t xml:space="preserve">Субвенции бюджетам бюджетной системы Российской Федерации </t>
  </si>
  <si>
    <t>000 2 02 30000 00 0000 151</t>
  </si>
  <si>
    <t>000 2 02 30024 00 0000 151</t>
  </si>
  <si>
    <t>000 2 02 30024 05 0000 151</t>
  </si>
  <si>
    <t>000 2 02 35930 00 0000 151</t>
  </si>
  <si>
    <t>Субвенции бюджетам муниципальных районов на государственную регистрайию актов гражданского состояния</t>
  </si>
  <si>
    <t>000 2 02 35930 05 0000 151</t>
  </si>
  <si>
    <t>000 2 02 40000 00 0000 151</t>
  </si>
  <si>
    <t>000 2 02 40014 00 0000 151</t>
  </si>
  <si>
    <t>000 2 02 40014 05 0000 151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</si>
  <si>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</si>
  <si>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</si>
  <si>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000 2 19 60010 05 0000 151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</si>
  <si>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2016-2020 годы</t>
  </si>
  <si>
    <t xml:space="preserve">    ЖИЛИЩНО-КОММУНАЛЬНОЕ ХОЗЯЙСТВО</t>
  </si>
  <si>
    <t xml:space="preserve">      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</si>
  <si>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</si>
  <si>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</si>
  <si>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</si>
  <si>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</si>
  <si>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</si>
  <si>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</si>
  <si>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</si>
  <si>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</si>
  <si>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</si>
  <si>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</si>
  <si>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000 2 02 15001 05 0000 151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</si>
  <si>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</si>
  <si>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</si>
  <si>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</si>
  <si>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</si>
  <si>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</si>
  <si>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</si>
  <si>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</si>
  <si>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</si>
  <si>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</si>
  <si>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</si>
  <si>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       Расходы на организацию отдыха детей в загородных детских оздоровительных лагерях, расположенных на территории Российской Федерации, в каникулярное время, за счет средств местного бюджета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</si>
  <si>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</si>
  <si>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</si>
  <si>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</si>
  <si>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</si>
  <si>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на 01.02.2018</t>
  </si>
  <si>
    <t>000 1 16 23000 00 0000 140</t>
  </si>
  <si>
    <t>Доходы от возмещения ущерба при возникновении страховых случаев</t>
  </si>
  <si>
    <t>Дотации бюджетам на поддержку мер по обеспечению сбалансированности бюджетов</t>
  </si>
  <si>
    <t>000 2 02 15002 05 0000 151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</si>
  <si>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</si>
  <si>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</si>
  <si>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000 2 02 35082 00 0000 151</t>
  </si>
  <si>
    <t>Субвенции бюджетам муниципальных образований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</si>
  <si>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</si>
  <si>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попесения родителей, лицам из их числа по договорам найма специализированных жилых помещени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</si>
  <si>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</si>
  <si>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</si>
  <si>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</si>
  <si>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</si>
  <si>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</si>
  <si>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0105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</si>
  <si>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</si>
  <si>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</si>
  <si>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</si>
  <si>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</si>
  <si>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</si>
  <si>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 xml:space="preserve">        Расходы на организацию отдыха детей в каникулярное время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 образования детей за счет средств местного бюджета</t>
  </si>
  <si>
    <t>12102S0030</t>
  </si>
  <si>
    <t>1240100150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</si>
  <si>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</si>
  <si>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</si>
  <si>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</si>
  <si>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</si>
  <si>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</si>
  <si>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Процентные платежи по муниципальному долгу</t>
  </si>
  <si>
    <t>0210122750</t>
  </si>
  <si>
    <t xml:space="preserve">          Обслуживание муниципального долга</t>
  </si>
  <si>
    <t>730</t>
  </si>
  <si>
    <t>520</t>
  </si>
  <si>
    <t>в том числе: источники внутреннего финансирования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</si>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</sst>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b/>
      <sz val="10"/>
      <color indexed="8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7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7" borderId="0" applyNumberFormat="0" applyBorder="0" applyAlignment="0" applyProtection="0"/>
    <xf numFmtId="0" fontId="29" fillId="11" borderId="0" applyNumberFormat="0" applyBorder="0" applyAlignment="0" applyProtection="0"/>
    <xf numFmtId="0" fontId="25" fillId="0" borderId="0"/>
    <xf numFmtId="0" fontId="45" fillId="0" borderId="0"/>
    <xf numFmtId="0" fontId="24" fillId="0" borderId="0"/>
    <xf numFmtId="0" fontId="30" fillId="14" borderId="1" applyNumberFormat="0" applyAlignment="0" applyProtection="0"/>
    <xf numFmtId="0" fontId="31" fillId="15" borderId="2" applyNumberFormat="0" applyAlignment="0" applyProtection="0"/>
    <xf numFmtId="0" fontId="25" fillId="0" borderId="0"/>
    <xf numFmtId="0" fontId="45" fillId="0" borderId="0"/>
    <xf numFmtId="0" fontId="24" fillId="0" borderId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5" applyNumberFormat="0" applyFill="0" applyAlignment="0" applyProtection="0"/>
    <xf numFmtId="0" fontId="39" fillId="10" borderId="0" applyNumberFormat="0" applyBorder="0" applyAlignment="0" applyProtection="0"/>
    <xf numFmtId="0" fontId="24" fillId="3" borderId="6" applyNumberFormat="0" applyFont="0" applyAlignment="0" applyProtection="0"/>
    <xf numFmtId="0" fontId="40" fillId="14" borderId="7" applyNumberFormat="0" applyAlignment="0" applyProtection="0"/>
    <xf numFmtId="0" fontId="48" fillId="0" borderId="0"/>
    <xf numFmtId="0" fontId="48" fillId="0" borderId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25" fillId="0" borderId="0"/>
    <xf numFmtId="0" fontId="45" fillId="0" borderId="0"/>
    <xf numFmtId="0" fontId="24" fillId="0" borderId="0"/>
    <xf numFmtId="0" fontId="43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8"/>
    <xf numFmtId="0" fontId="48" fillId="0" borderId="29">
      <alignment horizontal="center" vertical="center" wrapText="1"/>
    </xf>
    <xf numFmtId="0" fontId="48" fillId="37" borderId="30"/>
    <xf numFmtId="49" fontId="48" fillId="0" borderId="29">
      <alignment horizontal="left" vertical="top" wrapText="1" indent="2"/>
    </xf>
    <xf numFmtId="49" fontId="48" fillId="0" borderId="29">
      <alignment horizontal="center" vertical="top" shrinkToFit="1"/>
    </xf>
    <xf numFmtId="4" fontId="48" fillId="0" borderId="29">
      <alignment horizontal="right" vertical="top" shrinkToFit="1"/>
    </xf>
    <xf numFmtId="10" fontId="48" fillId="0" borderId="29">
      <alignment horizontal="right" vertical="top" shrinkToFit="1"/>
    </xf>
    <xf numFmtId="0" fontId="48" fillId="37" borderId="30">
      <alignment shrinkToFit="1"/>
    </xf>
    <xf numFmtId="0" fontId="50" fillId="0" borderId="29">
      <alignment horizontal="left"/>
    </xf>
    <xf numFmtId="4" fontId="50" fillId="38" borderId="29">
      <alignment horizontal="right" vertical="top" shrinkToFit="1"/>
    </xf>
    <xf numFmtId="10" fontId="50" fillId="38" borderId="29">
      <alignment horizontal="right" vertical="top" shrinkToFit="1"/>
    </xf>
    <xf numFmtId="0" fontId="48" fillId="37" borderId="31"/>
    <xf numFmtId="0" fontId="48" fillId="0" borderId="0">
      <alignment horizontal="left" wrapText="1"/>
    </xf>
    <xf numFmtId="0" fontId="50" fillId="0" borderId="29">
      <alignment vertical="top" wrapText="1"/>
    </xf>
    <xf numFmtId="4" fontId="50" fillId="39" borderId="29">
      <alignment horizontal="right" vertical="top" shrinkToFit="1"/>
    </xf>
    <xf numFmtId="10" fontId="50" fillId="39" borderId="29">
      <alignment horizontal="right" vertical="top" shrinkToFit="1"/>
    </xf>
    <xf numFmtId="0" fontId="48" fillId="37" borderId="30">
      <alignment horizontal="center"/>
    </xf>
    <xf numFmtId="0" fontId="48" fillId="37" borderId="30">
      <alignment horizontal="left"/>
    </xf>
    <xf numFmtId="0" fontId="48" fillId="37" borderId="31">
      <alignment horizontal="center"/>
    </xf>
    <xf numFmtId="0" fontId="48" fillId="37" borderId="31">
      <alignment horizontal="left"/>
    </xf>
    <xf numFmtId="0" fontId="44" fillId="0" borderId="9">
      <alignment vertical="top" wrapText="1"/>
    </xf>
    <xf numFmtId="4" fontId="44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32" applyNumberFormat="0" applyAlignment="0" applyProtection="0"/>
    <xf numFmtId="0" fontId="52" fillId="47" borderId="33" applyNumberFormat="0" applyAlignment="0" applyProtection="0"/>
    <xf numFmtId="0" fontId="53" fillId="47" borderId="32" applyNumberFormat="0" applyAlignment="0" applyProtection="0"/>
    <xf numFmtId="0" fontId="54" fillId="0" borderId="34" applyNumberFormat="0" applyFill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7" applyNumberFormat="0" applyFill="0" applyAlignment="0" applyProtection="0"/>
    <xf numFmtId="0" fontId="58" fillId="48" borderId="38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3" fillId="17" borderId="0"/>
    <xf numFmtId="0" fontId="6" fillId="17" borderId="0"/>
    <xf numFmtId="0" fontId="6" fillId="17" borderId="0"/>
    <xf numFmtId="0" fontId="6" fillId="17" borderId="0"/>
    <xf numFmtId="0" fontId="24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9" applyNumberFormat="0" applyFont="0" applyAlignment="0" applyProtection="0"/>
    <xf numFmtId="0" fontId="3" fillId="38" borderId="39" applyNumberFormat="0" applyFont="0" applyAlignment="0" applyProtection="0"/>
    <xf numFmtId="0" fontId="2" fillId="38" borderId="39" applyNumberFormat="0" applyFont="0" applyAlignment="0" applyProtection="0"/>
    <xf numFmtId="0" fontId="1" fillId="38" borderId="39" applyNumberFormat="0" applyFont="0" applyAlignment="0" applyProtection="0"/>
    <xf numFmtId="0" fontId="63" fillId="0" borderId="40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2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20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5" fillId="0" borderId="0" xfId="0" applyNumberFormat="1" applyFont="1" applyFill="1" applyBorder="1" applyAlignment="1">
      <alignment horizontal="center" shrinkToFit="1"/>
    </xf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164" fontId="5" fillId="0" borderId="12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center" vertical="top"/>
    </xf>
    <xf numFmtId="0" fontId="0" fillId="18" borderId="12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0" fontId="0" fillId="18" borderId="0" xfId="0" applyFont="1" applyFill="1" applyAlignment="1">
      <alignment vertical="top"/>
    </xf>
    <xf numFmtId="164" fontId="0" fillId="0" borderId="23" xfId="0" applyNumberFormat="1" applyFont="1" applyFill="1" applyBorder="1" applyAlignment="1">
      <alignment horizontal="justify" vertical="top" wrapText="1"/>
    </xf>
    <xf numFmtId="0" fontId="44" fillId="0" borderId="24" xfId="133" applyNumberFormat="1" applyBorder="1" applyProtection="1">
      <alignment vertical="top" wrapText="1"/>
    </xf>
    <xf numFmtId="164" fontId="18" fillId="17" borderId="23" xfId="0" applyNumberFormat="1" applyFont="1" applyFill="1" applyBorder="1" applyAlignment="1">
      <alignment vertical="top" wrapText="1"/>
    </xf>
    <xf numFmtId="0" fontId="0" fillId="18" borderId="25" xfId="0" applyFont="1" applyFill="1" applyBorder="1" applyAlignment="1">
      <alignment horizontal="center" vertical="top" wrapText="1"/>
    </xf>
    <xf numFmtId="4" fontId="22" fillId="18" borderId="25" xfId="156" applyNumberFormat="1" applyFont="1" applyFill="1" applyBorder="1" applyAlignment="1">
      <alignment horizontal="right" vertical="top" shrinkToFit="1"/>
    </xf>
    <xf numFmtId="1" fontId="48" fillId="0" borderId="12" xfId="112" applyNumberFormat="1" applyBorder="1" applyAlignment="1" applyProtection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4" fontId="5" fillId="18" borderId="12" xfId="0" applyNumberFormat="1" applyFont="1" applyFill="1" applyBorder="1" applyAlignment="1">
      <alignment horizontal="right" vertical="top" shrinkToFit="1"/>
    </xf>
    <xf numFmtId="4" fontId="5" fillId="0" borderId="12" xfId="0" applyNumberFormat="1" applyFont="1" applyFill="1" applyBorder="1" applyAlignment="1">
      <alignment horizontal="right" vertical="top" shrinkToFit="1"/>
    </xf>
    <xf numFmtId="4" fontId="44" fillId="18" borderId="26" xfId="134" applyFill="1" applyBorder="1" applyProtection="1">
      <alignment horizontal="right" vertical="top" shrinkToFit="1"/>
    </xf>
    <xf numFmtId="4" fontId="44" fillId="18" borderId="9" xfId="134" applyFill="1" applyProtection="1">
      <alignment horizontal="right" vertical="top" shrinkToFit="1"/>
    </xf>
    <xf numFmtId="0" fontId="10" fillId="0" borderId="0" xfId="0" applyFont="1" applyBorder="1" applyAlignment="1">
      <alignment horizontal="center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3" xfId="134"/>
    <cellStyle name="Акцент1" xfId="135" builtinId="29" customBuiltin="1"/>
    <cellStyle name="Акцент2" xfId="136" builtinId="33" customBuiltin="1"/>
    <cellStyle name="Акцент3" xfId="137" builtinId="37" customBuiltin="1"/>
    <cellStyle name="Акцент4" xfId="138" builtinId="41" customBuiltin="1"/>
    <cellStyle name="Акцент5" xfId="139" builtinId="45" customBuiltin="1"/>
    <cellStyle name="Акцент6" xfId="140" builtinId="49" customBuiltin="1"/>
    <cellStyle name="Ввод " xfId="141" builtinId="20" customBuiltin="1"/>
    <cellStyle name="Вывод" xfId="142" builtinId="21" customBuiltin="1"/>
    <cellStyle name="Вычисление" xfId="143" builtinId="22" customBuiltin="1"/>
    <cellStyle name="Заголовок 1" xfId="144" builtinId="16" customBuiltin="1"/>
    <cellStyle name="Заголовок 2" xfId="145" builtinId="17" customBuiltin="1"/>
    <cellStyle name="Заголовок 3" xfId="146" builtinId="18" customBuiltin="1"/>
    <cellStyle name="Заголовок 4" xfId="147" builtinId="19" customBuiltin="1"/>
    <cellStyle name="Итог" xfId="148" builtinId="25" customBuiltin="1"/>
    <cellStyle name="Контрольная ячейка" xfId="149" builtinId="23" customBuiltin="1"/>
    <cellStyle name="Название" xfId="150" builtinId="15" customBuiltin="1"/>
    <cellStyle name="Нейтральный" xfId="151" builtinId="28" customBuiltin="1"/>
    <cellStyle name="Обычный" xfId="0" builtinId="0"/>
    <cellStyle name="Обычный 2" xfId="152"/>
    <cellStyle name="Обычный 3" xfId="153"/>
    <cellStyle name="Обычный 4" xfId="154"/>
    <cellStyle name="Обычный 5" xfId="155"/>
    <cellStyle name="Обычный 6" xfId="156"/>
    <cellStyle name="Обычный 7" xfId="157"/>
    <cellStyle name="Плохой" xfId="158" builtinId="27" customBuiltin="1"/>
    <cellStyle name="Пояснение" xfId="159" builtinId="53" customBuiltin="1"/>
    <cellStyle name="Примечание 2" xfId="160"/>
    <cellStyle name="Примечание 3" xfId="161"/>
    <cellStyle name="Примечание 4" xfId="162"/>
    <cellStyle name="Примечание 5" xfId="163"/>
    <cellStyle name="Связанная ячейка" xfId="164" builtinId="24" customBuiltin="1"/>
    <cellStyle name="Текст предупреждения" xfId="165" builtinId="11" customBuiltin="1"/>
    <cellStyle name="Хороший" xfId="16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zoomScaleNormal="90" workbookViewId="0">
      <selection activeCell="E55" sqref="E55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12" t="s">
        <v>341</v>
      </c>
      <c r="F1" s="112"/>
    </row>
    <row r="2" spans="1:8" ht="39.75" customHeight="1" x14ac:dyDescent="0.25">
      <c r="E2" s="112"/>
      <c r="F2" s="112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13" t="s">
        <v>125</v>
      </c>
      <c r="B5" s="113"/>
      <c r="C5" s="113"/>
      <c r="D5" s="113"/>
      <c r="E5" s="37"/>
      <c r="F5" s="38" t="s">
        <v>167</v>
      </c>
    </row>
    <row r="6" spans="1:8" x14ac:dyDescent="0.25">
      <c r="A6" s="39"/>
      <c r="B6" s="39"/>
      <c r="C6" s="39"/>
      <c r="D6" s="39"/>
      <c r="E6" s="40" t="s">
        <v>174</v>
      </c>
      <c r="F6" s="41" t="s">
        <v>126</v>
      </c>
    </row>
    <row r="7" spans="1:8" ht="13.8" thickBot="1" x14ac:dyDescent="0.3">
      <c r="A7" s="114" t="s">
        <v>349</v>
      </c>
      <c r="B7" s="114"/>
      <c r="C7" s="114"/>
      <c r="D7" s="114"/>
      <c r="E7" s="40" t="s">
        <v>127</v>
      </c>
      <c r="F7" s="48">
        <v>43132</v>
      </c>
    </row>
    <row r="8" spans="1:8" x14ac:dyDescent="0.25">
      <c r="A8" s="35" t="s">
        <v>128</v>
      </c>
      <c r="B8" s="34"/>
      <c r="C8" s="34"/>
      <c r="D8" s="34"/>
      <c r="E8" s="40" t="s">
        <v>129</v>
      </c>
      <c r="F8" s="63" t="s">
        <v>194</v>
      </c>
    </row>
    <row r="9" spans="1:8" ht="13.5" customHeight="1" thickBot="1" x14ac:dyDescent="0.3">
      <c r="A9" s="115" t="s">
        <v>202</v>
      </c>
      <c r="B9" s="115"/>
      <c r="C9" s="115"/>
      <c r="D9" s="115"/>
      <c r="E9" s="40" t="s">
        <v>130</v>
      </c>
      <c r="F9" s="42">
        <v>903</v>
      </c>
    </row>
    <row r="10" spans="1:8" ht="18" customHeight="1" x14ac:dyDescent="0.25">
      <c r="A10" s="110" t="s">
        <v>131</v>
      </c>
      <c r="B10" s="110"/>
      <c r="C10" s="110"/>
      <c r="D10" s="110"/>
      <c r="E10" s="40" t="s">
        <v>263</v>
      </c>
      <c r="F10" s="41">
        <v>66646101</v>
      </c>
    </row>
    <row r="11" spans="1:8" ht="15.75" customHeight="1" x14ac:dyDescent="0.25">
      <c r="A11" s="35" t="s">
        <v>175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132</v>
      </c>
      <c r="B12" s="34"/>
      <c r="C12" s="34"/>
      <c r="D12" s="34"/>
      <c r="E12" s="40" t="s">
        <v>133</v>
      </c>
      <c r="F12" s="43" t="s">
        <v>166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11" t="s">
        <v>170</v>
      </c>
      <c r="B14" s="111"/>
      <c r="C14" s="111"/>
      <c r="D14" s="13"/>
      <c r="E14" s="13"/>
    </row>
    <row r="15" spans="1:8" ht="26.25" customHeight="1" x14ac:dyDescent="0.25">
      <c r="A15" s="119" t="s">
        <v>168</v>
      </c>
      <c r="B15" s="120" t="s">
        <v>165</v>
      </c>
      <c r="C15" s="122" t="s">
        <v>176</v>
      </c>
      <c r="D15" s="116" t="s">
        <v>173</v>
      </c>
      <c r="E15" s="116" t="s">
        <v>169</v>
      </c>
      <c r="F15" s="117" t="s">
        <v>120</v>
      </c>
    </row>
    <row r="16" spans="1:8" ht="13.5" customHeight="1" x14ac:dyDescent="0.25">
      <c r="A16" s="119"/>
      <c r="B16" s="121"/>
      <c r="C16" s="121"/>
      <c r="D16" s="117"/>
      <c r="E16" s="118"/>
      <c r="F16" s="117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7" t="s">
        <v>137</v>
      </c>
      <c r="B18" s="60" t="s">
        <v>138</v>
      </c>
      <c r="C18" s="60" t="s">
        <v>134</v>
      </c>
      <c r="D18" s="61">
        <v>272951600</v>
      </c>
      <c r="E18" s="61">
        <v>21234892.300000001</v>
      </c>
      <c r="F18" s="29">
        <f>D18-E18</f>
        <v>251716707.69999999</v>
      </c>
      <c r="G18" s="49"/>
      <c r="H18" s="50"/>
      <c r="I18" s="50"/>
    </row>
    <row r="19" spans="1:9" s="30" customFormat="1" x14ac:dyDescent="0.25">
      <c r="A19" s="78" t="s">
        <v>178</v>
      </c>
      <c r="B19" s="27" t="s">
        <v>138</v>
      </c>
      <c r="C19" s="27" t="s">
        <v>179</v>
      </c>
      <c r="D19" s="28">
        <v>40554900</v>
      </c>
      <c r="E19" s="28">
        <v>2790481.88</v>
      </c>
      <c r="F19" s="29">
        <f>D19-E19</f>
        <v>37764418.119999997</v>
      </c>
    </row>
    <row r="20" spans="1:9" s="30" customFormat="1" x14ac:dyDescent="0.25">
      <c r="A20" s="78" t="s">
        <v>180</v>
      </c>
      <c r="B20" s="27" t="s">
        <v>138</v>
      </c>
      <c r="C20" s="27" t="s">
        <v>181</v>
      </c>
      <c r="D20" s="28">
        <v>31035600</v>
      </c>
      <c r="E20" s="28">
        <v>1648242.37</v>
      </c>
      <c r="F20" s="29">
        <f t="shared" ref="F20:F64" si="0">D20-E20</f>
        <v>29387357.629999999</v>
      </c>
    </row>
    <row r="21" spans="1:9" ht="15" customHeight="1" x14ac:dyDescent="0.25">
      <c r="A21" s="79" t="s">
        <v>182</v>
      </c>
      <c r="B21" s="11" t="s">
        <v>138</v>
      </c>
      <c r="C21" s="11" t="s">
        <v>183</v>
      </c>
      <c r="D21" s="26">
        <v>31035600</v>
      </c>
      <c r="E21" s="26">
        <v>1648242.37</v>
      </c>
      <c r="F21" s="23">
        <f t="shared" si="0"/>
        <v>29387357.629999999</v>
      </c>
    </row>
    <row r="22" spans="1:9" s="30" customFormat="1" x14ac:dyDescent="0.25">
      <c r="A22" s="78" t="s">
        <v>184</v>
      </c>
      <c r="B22" s="27" t="s">
        <v>138</v>
      </c>
      <c r="C22" s="27" t="s">
        <v>185</v>
      </c>
      <c r="D22" s="28">
        <v>4335500</v>
      </c>
      <c r="E22" s="28">
        <v>578328.66</v>
      </c>
      <c r="F22" s="29">
        <f t="shared" si="0"/>
        <v>3757171.34</v>
      </c>
      <c r="H22" s="85"/>
    </row>
    <row r="23" spans="1:9" ht="24.6" customHeight="1" x14ac:dyDescent="0.25">
      <c r="A23" s="79" t="s">
        <v>186</v>
      </c>
      <c r="B23" s="27" t="s">
        <v>138</v>
      </c>
      <c r="C23" s="11" t="s">
        <v>197</v>
      </c>
      <c r="D23" s="26">
        <v>2401800</v>
      </c>
      <c r="E23" s="26">
        <v>384149.66</v>
      </c>
      <c r="F23" s="23">
        <f t="shared" si="0"/>
        <v>2017650.34</v>
      </c>
      <c r="H23" s="84"/>
      <c r="I23" s="84"/>
    </row>
    <row r="24" spans="1:9" ht="24.6" customHeight="1" x14ac:dyDescent="0.25">
      <c r="A24" s="79" t="s">
        <v>339</v>
      </c>
      <c r="B24" s="27" t="s">
        <v>138</v>
      </c>
      <c r="C24" s="11" t="s">
        <v>338</v>
      </c>
      <c r="D24" s="26">
        <v>141400</v>
      </c>
      <c r="E24" s="26">
        <v>0</v>
      </c>
      <c r="F24" s="23">
        <f t="shared" si="0"/>
        <v>141400</v>
      </c>
      <c r="H24" s="84"/>
      <c r="I24" s="84"/>
    </row>
    <row r="25" spans="1:9" ht="22.95" customHeight="1" x14ac:dyDescent="0.25">
      <c r="A25" s="79" t="s">
        <v>203</v>
      </c>
      <c r="B25" s="11" t="s">
        <v>138</v>
      </c>
      <c r="C25" s="11" t="s">
        <v>204</v>
      </c>
      <c r="D25" s="26">
        <v>1792300</v>
      </c>
      <c r="E25" s="26">
        <v>194179</v>
      </c>
      <c r="F25" s="23">
        <f t="shared" si="0"/>
        <v>1598121</v>
      </c>
      <c r="H25" s="84"/>
      <c r="I25" s="84"/>
    </row>
    <row r="26" spans="1:9" s="30" customFormat="1" ht="22.95" customHeight="1" x14ac:dyDescent="0.25">
      <c r="A26" s="78" t="s">
        <v>256</v>
      </c>
      <c r="B26" s="27" t="s">
        <v>138</v>
      </c>
      <c r="C26" s="27" t="s">
        <v>257</v>
      </c>
      <c r="D26" s="28">
        <v>84000</v>
      </c>
      <c r="E26" s="28">
        <v>0</v>
      </c>
      <c r="F26" s="29">
        <f t="shared" si="0"/>
        <v>84000</v>
      </c>
    </row>
    <row r="27" spans="1:9" ht="24.6" customHeight="1" x14ac:dyDescent="0.25">
      <c r="A27" s="79" t="s">
        <v>258</v>
      </c>
      <c r="B27" s="27" t="s">
        <v>138</v>
      </c>
      <c r="C27" s="11" t="s">
        <v>259</v>
      </c>
      <c r="D27" s="26">
        <v>84000</v>
      </c>
      <c r="E27" s="26">
        <v>0</v>
      </c>
      <c r="F27" s="23">
        <f>D27-E27</f>
        <v>84000</v>
      </c>
    </row>
    <row r="28" spans="1:9" s="30" customFormat="1" x14ac:dyDescent="0.25">
      <c r="A28" s="78" t="s">
        <v>187</v>
      </c>
      <c r="B28" s="27" t="s">
        <v>138</v>
      </c>
      <c r="C28" s="27" t="s">
        <v>188</v>
      </c>
      <c r="D28" s="28">
        <v>982000</v>
      </c>
      <c r="E28" s="28">
        <v>48335.42</v>
      </c>
      <c r="F28" s="29">
        <f t="shared" si="0"/>
        <v>933664.58</v>
      </c>
    </row>
    <row r="29" spans="1:9" ht="24.6" customHeight="1" x14ac:dyDescent="0.25">
      <c r="A29" s="79" t="s">
        <v>189</v>
      </c>
      <c r="B29" s="11" t="s">
        <v>138</v>
      </c>
      <c r="C29" s="11" t="s">
        <v>190</v>
      </c>
      <c r="D29" s="26">
        <v>982000</v>
      </c>
      <c r="E29" s="26">
        <v>48335.42</v>
      </c>
      <c r="F29" s="23">
        <f>D29-E29</f>
        <v>933664.58</v>
      </c>
    </row>
    <row r="30" spans="1:9" s="30" customFormat="1" ht="30.6" x14ac:dyDescent="0.25">
      <c r="A30" s="78" t="s">
        <v>191</v>
      </c>
      <c r="B30" s="11" t="s">
        <v>138</v>
      </c>
      <c r="C30" s="27" t="s">
        <v>192</v>
      </c>
      <c r="D30" s="28">
        <v>1091400</v>
      </c>
      <c r="E30" s="28">
        <v>55027.15</v>
      </c>
      <c r="F30" s="29">
        <f t="shared" si="0"/>
        <v>1036372.85</v>
      </c>
    </row>
    <row r="31" spans="1:9" ht="63" customHeight="1" x14ac:dyDescent="0.25">
      <c r="A31" s="79" t="s">
        <v>205</v>
      </c>
      <c r="B31" s="27" t="s">
        <v>138</v>
      </c>
      <c r="C31" s="11" t="s">
        <v>193</v>
      </c>
      <c r="D31" s="26">
        <v>1091400</v>
      </c>
      <c r="E31" s="26">
        <v>55027.15</v>
      </c>
      <c r="F31" s="23">
        <f t="shared" si="0"/>
        <v>1036372.85</v>
      </c>
    </row>
    <row r="32" spans="1:9" s="30" customFormat="1" x14ac:dyDescent="0.25">
      <c r="A32" s="78" t="s">
        <v>97</v>
      </c>
      <c r="B32" s="27" t="s">
        <v>138</v>
      </c>
      <c r="C32" s="27" t="s">
        <v>98</v>
      </c>
      <c r="D32" s="28">
        <v>156000</v>
      </c>
      <c r="E32" s="28">
        <v>129.07</v>
      </c>
      <c r="F32" s="29">
        <f t="shared" si="0"/>
        <v>155870.93</v>
      </c>
    </row>
    <row r="33" spans="1:9" ht="18" customHeight="1" x14ac:dyDescent="0.25">
      <c r="A33" s="79" t="s">
        <v>99</v>
      </c>
      <c r="B33" s="11" t="s">
        <v>138</v>
      </c>
      <c r="C33" s="11" t="s">
        <v>100</v>
      </c>
      <c r="D33" s="26">
        <v>156000</v>
      </c>
      <c r="E33" s="26">
        <v>129.07</v>
      </c>
      <c r="F33" s="23">
        <f t="shared" si="0"/>
        <v>155870.93</v>
      </c>
    </row>
    <row r="34" spans="1:9" s="30" customFormat="1" ht="20.399999999999999" x14ac:dyDescent="0.25">
      <c r="A34" s="78" t="s">
        <v>198</v>
      </c>
      <c r="B34" s="27" t="s">
        <v>138</v>
      </c>
      <c r="C34" s="65" t="s">
        <v>195</v>
      </c>
      <c r="D34" s="28">
        <v>2465300</v>
      </c>
      <c r="E34" s="28">
        <v>81041.289999999994</v>
      </c>
      <c r="F34" s="29">
        <f t="shared" si="0"/>
        <v>2384258.71</v>
      </c>
      <c r="H34" s="85"/>
    </row>
    <row r="35" spans="1:9" s="30" customFormat="1" x14ac:dyDescent="0.25">
      <c r="A35" s="80" t="s">
        <v>206</v>
      </c>
      <c r="B35" s="66" t="s">
        <v>138</v>
      </c>
      <c r="C35" s="73" t="s">
        <v>199</v>
      </c>
      <c r="D35" s="74">
        <v>1768600</v>
      </c>
      <c r="E35" s="74">
        <v>81041.289999999994</v>
      </c>
      <c r="F35" s="75">
        <f t="shared" si="0"/>
        <v>1687558.71</v>
      </c>
      <c r="H35" s="85"/>
      <c r="I35" s="85"/>
    </row>
    <row r="36" spans="1:9" ht="16.95" customHeight="1" x14ac:dyDescent="0.25">
      <c r="A36" s="79" t="s">
        <v>200</v>
      </c>
      <c r="B36" s="11" t="s">
        <v>138</v>
      </c>
      <c r="C36" s="64" t="s">
        <v>201</v>
      </c>
      <c r="D36" s="26">
        <v>696700</v>
      </c>
      <c r="E36" s="26">
        <v>0</v>
      </c>
      <c r="F36" s="23">
        <f t="shared" si="0"/>
        <v>696700</v>
      </c>
      <c r="H36" s="84"/>
      <c r="I36" s="84"/>
    </row>
    <row r="37" spans="1:9" s="30" customFormat="1" ht="20.399999999999999" x14ac:dyDescent="0.25">
      <c r="A37" s="78" t="s">
        <v>101</v>
      </c>
      <c r="B37" s="27" t="s">
        <v>138</v>
      </c>
      <c r="C37" s="27" t="s">
        <v>102</v>
      </c>
      <c r="D37" s="28">
        <v>0</v>
      </c>
      <c r="E37" s="28">
        <v>312477.92</v>
      </c>
      <c r="F37" s="29">
        <f t="shared" si="0"/>
        <v>-312477.92</v>
      </c>
      <c r="H37" s="85"/>
    </row>
    <row r="38" spans="1:9" ht="46.2" customHeight="1" x14ac:dyDescent="0.25">
      <c r="A38" s="79" t="s">
        <v>346</v>
      </c>
      <c r="B38" s="27" t="s">
        <v>138</v>
      </c>
      <c r="C38" s="11" t="s">
        <v>103</v>
      </c>
      <c r="D38" s="26">
        <v>0</v>
      </c>
      <c r="E38" s="26">
        <v>312477.92</v>
      </c>
      <c r="F38" s="23">
        <f t="shared" si="0"/>
        <v>-312477.92</v>
      </c>
    </row>
    <row r="39" spans="1:9" s="30" customFormat="1" x14ac:dyDescent="0.25">
      <c r="A39" s="78" t="s">
        <v>104</v>
      </c>
      <c r="B39" s="11" t="s">
        <v>138</v>
      </c>
      <c r="C39" s="27" t="s">
        <v>105</v>
      </c>
      <c r="D39" s="28">
        <v>405100</v>
      </c>
      <c r="E39" s="28">
        <v>66900</v>
      </c>
      <c r="F39" s="29">
        <f t="shared" si="0"/>
        <v>338200</v>
      </c>
    </row>
    <row r="40" spans="1:9" ht="20.399999999999999" x14ac:dyDescent="0.25">
      <c r="A40" s="79" t="s">
        <v>106</v>
      </c>
      <c r="B40" s="66" t="s">
        <v>138</v>
      </c>
      <c r="C40" s="11" t="s">
        <v>107</v>
      </c>
      <c r="D40" s="26">
        <v>5200</v>
      </c>
      <c r="E40" s="26">
        <v>200</v>
      </c>
      <c r="F40" s="23">
        <f t="shared" si="0"/>
        <v>5000</v>
      </c>
      <c r="H40" s="84"/>
      <c r="I40" s="84"/>
    </row>
    <row r="41" spans="1:9" ht="34.5" customHeight="1" x14ac:dyDescent="0.25">
      <c r="A41" s="79" t="s">
        <v>351</v>
      </c>
      <c r="B41" s="66" t="s">
        <v>138</v>
      </c>
      <c r="C41" s="11" t="s">
        <v>350</v>
      </c>
      <c r="D41" s="26">
        <v>0</v>
      </c>
      <c r="E41" s="26">
        <v>21700</v>
      </c>
      <c r="F41" s="23">
        <f t="shared" si="0"/>
        <v>-21700</v>
      </c>
      <c r="H41" s="84"/>
      <c r="I41" s="84"/>
    </row>
    <row r="42" spans="1:9" ht="96" customHeight="1" x14ac:dyDescent="0.25">
      <c r="A42" s="79" t="s">
        <v>335</v>
      </c>
      <c r="B42" s="66"/>
      <c r="C42" s="11" t="s">
        <v>336</v>
      </c>
      <c r="D42" s="26">
        <v>10400</v>
      </c>
      <c r="E42" s="26">
        <v>0</v>
      </c>
      <c r="F42" s="23">
        <f t="shared" si="0"/>
        <v>10400</v>
      </c>
      <c r="H42" s="84"/>
      <c r="I42" s="84"/>
    </row>
    <row r="43" spans="1:9" ht="40.799999999999997" x14ac:dyDescent="0.25">
      <c r="A43" s="79" t="s">
        <v>108</v>
      </c>
      <c r="B43" s="66" t="s">
        <v>138</v>
      </c>
      <c r="C43" s="11" t="s">
        <v>109</v>
      </c>
      <c r="D43" s="26">
        <v>76000</v>
      </c>
      <c r="E43" s="26">
        <v>3000</v>
      </c>
      <c r="F43" s="23">
        <f t="shared" si="0"/>
        <v>73000</v>
      </c>
      <c r="H43" s="84"/>
    </row>
    <row r="44" spans="1:9" ht="33.6" customHeight="1" x14ac:dyDescent="0.25">
      <c r="A44" s="79" t="s">
        <v>110</v>
      </c>
      <c r="B44" s="66" t="s">
        <v>138</v>
      </c>
      <c r="C44" s="11" t="s">
        <v>111</v>
      </c>
      <c r="D44" s="26">
        <v>313500</v>
      </c>
      <c r="E44" s="26">
        <v>42000</v>
      </c>
      <c r="F44" s="23">
        <f t="shared" si="0"/>
        <v>271500</v>
      </c>
    </row>
    <row r="45" spans="1:9" s="30" customFormat="1" x14ac:dyDescent="0.25">
      <c r="A45" s="78" t="s">
        <v>114</v>
      </c>
      <c r="B45" s="27" t="s">
        <v>138</v>
      </c>
      <c r="C45" s="27" t="s">
        <v>115</v>
      </c>
      <c r="D45" s="28">
        <v>232396700</v>
      </c>
      <c r="E45" s="28">
        <v>18444410.420000002</v>
      </c>
      <c r="F45" s="29">
        <f t="shared" si="0"/>
        <v>213952289.57999998</v>
      </c>
    </row>
    <row r="46" spans="1:9" s="30" customFormat="1" ht="34.200000000000003" customHeight="1" x14ac:dyDescent="0.25">
      <c r="A46" s="78" t="s">
        <v>116</v>
      </c>
      <c r="B46" s="27" t="s">
        <v>138</v>
      </c>
      <c r="C46" s="27" t="s">
        <v>117</v>
      </c>
      <c r="D46" s="28">
        <v>232396700</v>
      </c>
      <c r="E46" s="28">
        <v>18557057.34</v>
      </c>
      <c r="F46" s="29">
        <f t="shared" si="0"/>
        <v>213839642.66</v>
      </c>
    </row>
    <row r="47" spans="1:9" s="30" customFormat="1" ht="20.399999999999999" x14ac:dyDescent="0.25">
      <c r="A47" s="78" t="s">
        <v>118</v>
      </c>
      <c r="B47" s="27" t="s">
        <v>138</v>
      </c>
      <c r="C47" s="27" t="s">
        <v>301</v>
      </c>
      <c r="D47" s="28">
        <v>102255000</v>
      </c>
      <c r="E47" s="28">
        <v>7669600</v>
      </c>
      <c r="F47" s="29">
        <f t="shared" si="0"/>
        <v>94585400</v>
      </c>
      <c r="I47" s="85"/>
    </row>
    <row r="48" spans="1:9" ht="19.2" customHeight="1" x14ac:dyDescent="0.25">
      <c r="A48" s="79" t="s">
        <v>119</v>
      </c>
      <c r="B48" s="66" t="s">
        <v>138</v>
      </c>
      <c r="C48" s="11" t="s">
        <v>305</v>
      </c>
      <c r="D48" s="26">
        <v>92035000</v>
      </c>
      <c r="E48" s="26">
        <v>7669600</v>
      </c>
      <c r="F48" s="23">
        <f t="shared" si="0"/>
        <v>84365400</v>
      </c>
      <c r="H48" s="84"/>
      <c r="I48" s="84"/>
    </row>
    <row r="49" spans="1:9" ht="24.75" customHeight="1" x14ac:dyDescent="0.25">
      <c r="A49" s="79" t="s">
        <v>334</v>
      </c>
      <c r="B49" s="66" t="s">
        <v>138</v>
      </c>
      <c r="C49" s="11" t="s">
        <v>333</v>
      </c>
      <c r="D49" s="26">
        <v>92035000</v>
      </c>
      <c r="E49" s="26">
        <v>7669600</v>
      </c>
      <c r="F49" s="23">
        <f t="shared" si="0"/>
        <v>84365400</v>
      </c>
      <c r="I49" s="84"/>
    </row>
    <row r="50" spans="1:9" ht="24.75" customHeight="1" x14ac:dyDescent="0.25">
      <c r="A50" s="79" t="s">
        <v>352</v>
      </c>
      <c r="B50" s="66" t="s">
        <v>138</v>
      </c>
      <c r="C50" s="11" t="s">
        <v>354</v>
      </c>
      <c r="D50" s="26">
        <v>10220000</v>
      </c>
      <c r="E50" s="26">
        <v>0</v>
      </c>
      <c r="F50" s="23">
        <f t="shared" si="0"/>
        <v>10220000</v>
      </c>
      <c r="I50" s="84"/>
    </row>
    <row r="51" spans="1:9" ht="24.75" customHeight="1" x14ac:dyDescent="0.25">
      <c r="A51" s="79" t="s">
        <v>355</v>
      </c>
      <c r="B51" s="66" t="s">
        <v>138</v>
      </c>
      <c r="C51" s="11" t="s">
        <v>353</v>
      </c>
      <c r="D51" s="26">
        <v>10220000</v>
      </c>
      <c r="E51" s="26">
        <v>0</v>
      </c>
      <c r="F51" s="23">
        <f t="shared" si="0"/>
        <v>10220000</v>
      </c>
      <c r="I51" s="84"/>
    </row>
    <row r="52" spans="1:9" s="30" customFormat="1" ht="20.399999999999999" x14ac:dyDescent="0.25">
      <c r="A52" s="81" t="s">
        <v>302</v>
      </c>
      <c r="B52" s="69" t="s">
        <v>138</v>
      </c>
      <c r="C52" s="69" t="s">
        <v>303</v>
      </c>
      <c r="D52" s="70">
        <v>20566000</v>
      </c>
      <c r="E52" s="70">
        <v>1713800</v>
      </c>
      <c r="F52" s="71">
        <f t="shared" si="0"/>
        <v>18852200</v>
      </c>
    </row>
    <row r="53" spans="1:9" x14ac:dyDescent="0.25">
      <c r="A53" s="79" t="s">
        <v>145</v>
      </c>
      <c r="B53" s="11" t="s">
        <v>138</v>
      </c>
      <c r="C53" s="11" t="s">
        <v>304</v>
      </c>
      <c r="D53" s="74">
        <v>20566000</v>
      </c>
      <c r="E53" s="74">
        <v>1713800</v>
      </c>
      <c r="F53" s="54">
        <f t="shared" si="0"/>
        <v>18852200</v>
      </c>
    </row>
    <row r="54" spans="1:9" x14ac:dyDescent="0.25">
      <c r="A54" s="79" t="s">
        <v>146</v>
      </c>
      <c r="B54" s="11" t="s">
        <v>138</v>
      </c>
      <c r="C54" s="11" t="s">
        <v>306</v>
      </c>
      <c r="D54" s="74">
        <v>20566000</v>
      </c>
      <c r="E54" s="74">
        <v>1713800</v>
      </c>
      <c r="F54" s="54">
        <f t="shared" si="0"/>
        <v>18852200</v>
      </c>
    </row>
    <row r="55" spans="1:9" s="30" customFormat="1" ht="20.399999999999999" x14ac:dyDescent="0.25">
      <c r="A55" s="81" t="s">
        <v>307</v>
      </c>
      <c r="B55" s="69" t="s">
        <v>138</v>
      </c>
      <c r="C55" s="69" t="s">
        <v>308</v>
      </c>
      <c r="D55" s="70">
        <v>109475100</v>
      </c>
      <c r="E55" s="70">
        <v>9173657.3399999999</v>
      </c>
      <c r="F55" s="71">
        <f t="shared" si="0"/>
        <v>100301442.66</v>
      </c>
      <c r="H55" s="85"/>
    </row>
    <row r="56" spans="1:9" ht="20.399999999999999" x14ac:dyDescent="0.25">
      <c r="A56" s="79" t="s">
        <v>148</v>
      </c>
      <c r="B56" s="11" t="s">
        <v>138</v>
      </c>
      <c r="C56" s="11" t="s">
        <v>309</v>
      </c>
      <c r="D56" s="26">
        <v>103454700</v>
      </c>
      <c r="E56" s="26">
        <v>9073657.3399999999</v>
      </c>
      <c r="F56" s="54">
        <f t="shared" si="0"/>
        <v>94381042.659999996</v>
      </c>
      <c r="H56" s="84"/>
      <c r="I56" s="84"/>
    </row>
    <row r="57" spans="1:9" ht="20.399999999999999" x14ac:dyDescent="0.25">
      <c r="A57" s="79" t="s">
        <v>149</v>
      </c>
      <c r="B57" s="11" t="s">
        <v>138</v>
      </c>
      <c r="C57" s="11" t="s">
        <v>310</v>
      </c>
      <c r="D57" s="26">
        <v>103454700</v>
      </c>
      <c r="E57" s="26">
        <v>9073657.3399999999</v>
      </c>
      <c r="F57" s="54">
        <f t="shared" si="0"/>
        <v>94381042.659999996</v>
      </c>
      <c r="H57" s="84"/>
      <c r="I57" s="84"/>
    </row>
    <row r="58" spans="1:9" ht="40.799999999999997" x14ac:dyDescent="0.25">
      <c r="A58" s="79" t="s">
        <v>357</v>
      </c>
      <c r="B58" s="11" t="s">
        <v>138</v>
      </c>
      <c r="C58" s="11" t="s">
        <v>356</v>
      </c>
      <c r="D58" s="26">
        <v>5100000</v>
      </c>
      <c r="E58" s="26">
        <v>0</v>
      </c>
      <c r="F58" s="54">
        <f t="shared" si="0"/>
        <v>5100000</v>
      </c>
      <c r="H58" s="84"/>
      <c r="I58" s="84"/>
    </row>
    <row r="59" spans="1:9" ht="59.25" customHeight="1" x14ac:dyDescent="0.25">
      <c r="A59" s="79" t="s">
        <v>359</v>
      </c>
      <c r="B59" s="11" t="s">
        <v>138</v>
      </c>
      <c r="C59" s="11" t="s">
        <v>358</v>
      </c>
      <c r="D59" s="26">
        <v>5100000</v>
      </c>
      <c r="E59" s="26">
        <v>0</v>
      </c>
      <c r="F59" s="54">
        <f t="shared" si="0"/>
        <v>5100000</v>
      </c>
      <c r="H59" s="84"/>
      <c r="I59" s="84"/>
    </row>
    <row r="60" spans="1:9" ht="59.25" customHeight="1" x14ac:dyDescent="0.25">
      <c r="A60" s="79" t="s">
        <v>361</v>
      </c>
      <c r="B60" s="11" t="s">
        <v>138</v>
      </c>
      <c r="C60" s="11" t="s">
        <v>360</v>
      </c>
      <c r="D60" s="26">
        <v>17800</v>
      </c>
      <c r="E60" s="26">
        <v>0</v>
      </c>
      <c r="F60" s="54">
        <f t="shared" si="0"/>
        <v>17800</v>
      </c>
      <c r="H60" s="84"/>
      <c r="I60" s="84"/>
    </row>
    <row r="61" spans="1:9" ht="59.25" customHeight="1" x14ac:dyDescent="0.25">
      <c r="A61" s="79" t="s">
        <v>363</v>
      </c>
      <c r="B61" s="11" t="s">
        <v>138</v>
      </c>
      <c r="C61" s="11" t="s">
        <v>362</v>
      </c>
      <c r="D61" s="26">
        <v>17800</v>
      </c>
      <c r="E61" s="26">
        <v>0</v>
      </c>
      <c r="F61" s="54">
        <f t="shared" si="0"/>
        <v>17800</v>
      </c>
      <c r="H61" s="84"/>
      <c r="I61" s="84"/>
    </row>
    <row r="62" spans="1:9" ht="40.5" customHeight="1" x14ac:dyDescent="0.25">
      <c r="A62" s="79" t="s">
        <v>147</v>
      </c>
      <c r="B62" s="11" t="s">
        <v>138</v>
      </c>
      <c r="C62" s="11" t="s">
        <v>311</v>
      </c>
      <c r="D62" s="26">
        <v>902600</v>
      </c>
      <c r="E62" s="26">
        <v>100000</v>
      </c>
      <c r="F62" s="54">
        <f t="shared" si="0"/>
        <v>802600</v>
      </c>
    </row>
    <row r="63" spans="1:9" ht="37.5" customHeight="1" x14ac:dyDescent="0.25">
      <c r="A63" s="79" t="s">
        <v>312</v>
      </c>
      <c r="B63" s="11" t="s">
        <v>138</v>
      </c>
      <c r="C63" s="11" t="s">
        <v>313</v>
      </c>
      <c r="D63" s="26">
        <v>902600</v>
      </c>
      <c r="E63" s="26">
        <v>100000</v>
      </c>
      <c r="F63" s="54">
        <f t="shared" si="0"/>
        <v>802600</v>
      </c>
    </row>
    <row r="64" spans="1:9" s="30" customFormat="1" x14ac:dyDescent="0.25">
      <c r="A64" s="81" t="s">
        <v>150</v>
      </c>
      <c r="B64" s="69" t="s">
        <v>138</v>
      </c>
      <c r="C64" s="69" t="s">
        <v>314</v>
      </c>
      <c r="D64" s="70">
        <v>100600</v>
      </c>
      <c r="E64" s="70">
        <v>0</v>
      </c>
      <c r="F64" s="54">
        <f t="shared" si="0"/>
        <v>100600</v>
      </c>
    </row>
    <row r="65" spans="1:9" ht="46.95" customHeight="1" x14ac:dyDescent="0.25">
      <c r="A65" s="79" t="s">
        <v>151</v>
      </c>
      <c r="B65" s="11" t="s">
        <v>138</v>
      </c>
      <c r="C65" s="11" t="s">
        <v>315</v>
      </c>
      <c r="D65" s="26">
        <v>100600</v>
      </c>
      <c r="E65" s="26">
        <v>0</v>
      </c>
      <c r="F65" s="54">
        <f>D65-E65</f>
        <v>100600</v>
      </c>
      <c r="I65" s="84"/>
    </row>
    <row r="66" spans="1:9" ht="58.95" customHeight="1" x14ac:dyDescent="0.25">
      <c r="A66" s="79" t="s">
        <v>152</v>
      </c>
      <c r="B66" s="11" t="s">
        <v>138</v>
      </c>
      <c r="C66" s="11" t="s">
        <v>316</v>
      </c>
      <c r="D66" s="26">
        <v>100600</v>
      </c>
      <c r="E66" s="26">
        <v>0</v>
      </c>
      <c r="F66" s="54">
        <f>D66-E66</f>
        <v>100600</v>
      </c>
    </row>
    <row r="67" spans="1:9" s="30" customFormat="1" ht="35.4" customHeight="1" x14ac:dyDescent="0.25">
      <c r="A67" s="81" t="s">
        <v>112</v>
      </c>
      <c r="B67" s="11" t="s">
        <v>138</v>
      </c>
      <c r="C67" s="69" t="s">
        <v>196</v>
      </c>
      <c r="D67" s="70">
        <v>0</v>
      </c>
      <c r="E67" s="70">
        <v>-112646.92</v>
      </c>
      <c r="F67" s="71">
        <f>D67-E67</f>
        <v>112646.92</v>
      </c>
    </row>
    <row r="68" spans="1:9" ht="48.75" customHeight="1" x14ac:dyDescent="0.25">
      <c r="A68" s="79" t="s">
        <v>113</v>
      </c>
      <c r="B68" s="11" t="s">
        <v>138</v>
      </c>
      <c r="C68" s="11" t="s">
        <v>317</v>
      </c>
      <c r="D68" s="26">
        <v>0</v>
      </c>
      <c r="E68" s="26">
        <v>-112646.92</v>
      </c>
      <c r="F68" s="54">
        <f>D68-E68</f>
        <v>112646.92</v>
      </c>
    </row>
    <row r="69" spans="1:9" ht="47.25" customHeight="1" x14ac:dyDescent="0.25">
      <c r="A69" s="79" t="s">
        <v>318</v>
      </c>
      <c r="B69" s="11" t="s">
        <v>138</v>
      </c>
      <c r="C69" s="11" t="s">
        <v>319</v>
      </c>
      <c r="D69" s="26">
        <v>0</v>
      </c>
      <c r="E69" s="26">
        <v>-112646.92</v>
      </c>
      <c r="F69" s="54">
        <f>D69-E69</f>
        <v>112646.92</v>
      </c>
    </row>
    <row r="70" spans="1:9" x14ac:dyDescent="0.25">
      <c r="A70" s="67"/>
      <c r="B70" s="68"/>
      <c r="C70" s="68"/>
      <c r="D70" s="18"/>
      <c r="E70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zoomScaleNormal="100" zoomScaleSheetLayoutView="100" workbookViewId="0">
      <selection activeCell="F227" sqref="F227"/>
    </sheetView>
  </sheetViews>
  <sheetFormatPr defaultColWidth="9.109375" defaultRowHeight="13.2" outlineLevelRow="4" x14ac:dyDescent="0.25"/>
  <cols>
    <col min="1" max="1" width="47.33203125" style="82" customWidth="1"/>
    <col min="2" max="2" width="9" style="91" customWidth="1"/>
    <col min="3" max="3" width="10.44140625" style="91" customWidth="1"/>
    <col min="4" max="4" width="14" style="131" customWidth="1"/>
    <col min="5" max="5" width="8.109375" style="131" customWidth="1"/>
    <col min="6" max="6" width="16.44140625" style="94" customWidth="1"/>
    <col min="7" max="7" width="14.6640625" style="94" customWidth="1"/>
    <col min="8" max="8" width="13.109375" style="94" customWidth="1"/>
    <col min="9" max="16384" width="9.109375" style="31"/>
  </cols>
  <sheetData>
    <row r="1" spans="1:8" s="83" customFormat="1" ht="15" outlineLevel="2" x14ac:dyDescent="0.25">
      <c r="A1" s="123" t="s">
        <v>124</v>
      </c>
      <c r="B1" s="123"/>
      <c r="C1" s="123"/>
      <c r="D1" s="123"/>
      <c r="E1" s="123"/>
      <c r="F1" s="123"/>
      <c r="G1" s="123"/>
      <c r="H1" s="123"/>
    </row>
    <row r="2" spans="1:8" ht="39.6" outlineLevel="3" x14ac:dyDescent="0.25">
      <c r="A2" s="95" t="s">
        <v>121</v>
      </c>
      <c r="B2" s="128"/>
      <c r="C2" s="129"/>
      <c r="D2" s="129"/>
      <c r="E2" s="130"/>
      <c r="F2" s="98" t="s">
        <v>173</v>
      </c>
      <c r="G2" s="92" t="s">
        <v>169</v>
      </c>
      <c r="H2" s="92" t="s">
        <v>120</v>
      </c>
    </row>
    <row r="3" spans="1:8" s="62" customFormat="1" outlineLevel="3" x14ac:dyDescent="0.25">
      <c r="A3" s="90" t="s">
        <v>340</v>
      </c>
      <c r="B3" s="103">
        <v>200</v>
      </c>
      <c r="C3" s="104" t="s">
        <v>139</v>
      </c>
      <c r="D3" s="104" t="s">
        <v>139</v>
      </c>
      <c r="E3" s="104" t="s">
        <v>139</v>
      </c>
      <c r="F3" s="105">
        <v>274885200</v>
      </c>
      <c r="G3" s="105">
        <v>11284996.18</v>
      </c>
      <c r="H3" s="106">
        <f>F3-G3</f>
        <v>263600203.81999999</v>
      </c>
    </row>
    <row r="4" spans="1:8" s="62" customFormat="1" outlineLevel="3" x14ac:dyDescent="0.25">
      <c r="A4" s="96" t="s">
        <v>207</v>
      </c>
      <c r="B4" s="100">
        <v>200</v>
      </c>
      <c r="C4" s="100" t="s">
        <v>291</v>
      </c>
      <c r="D4" s="100" t="s">
        <v>277</v>
      </c>
      <c r="E4" s="100" t="s">
        <v>122</v>
      </c>
      <c r="F4" s="107">
        <v>43265300</v>
      </c>
      <c r="G4" s="108">
        <v>1242136.79</v>
      </c>
      <c r="H4" s="106">
        <f>F4-G4</f>
        <v>42023163.210000001</v>
      </c>
    </row>
    <row r="5" spans="1:8" s="62" customFormat="1" ht="39.6" outlineLevel="3" x14ac:dyDescent="0.25">
      <c r="A5" s="96" t="s">
        <v>208</v>
      </c>
      <c r="B5" s="100">
        <v>200</v>
      </c>
      <c r="C5" s="100" t="s">
        <v>292</v>
      </c>
      <c r="D5" s="100" t="s">
        <v>277</v>
      </c>
      <c r="E5" s="100" t="s">
        <v>122</v>
      </c>
      <c r="F5" s="107">
        <v>1552200</v>
      </c>
      <c r="G5" s="108">
        <v>30000</v>
      </c>
      <c r="H5" s="106">
        <f t="shared" ref="H5:H68" si="0">F5-G5</f>
        <v>1522200</v>
      </c>
    </row>
    <row r="6" spans="1:8" s="62" customFormat="1" ht="26.4" outlineLevel="4" x14ac:dyDescent="0.25">
      <c r="A6" s="96" t="s">
        <v>278</v>
      </c>
      <c r="B6" s="100">
        <v>200</v>
      </c>
      <c r="C6" s="100" t="s">
        <v>292</v>
      </c>
      <c r="D6" s="100" t="s">
        <v>0</v>
      </c>
      <c r="E6" s="100" t="s">
        <v>122</v>
      </c>
      <c r="F6" s="107">
        <v>1552200</v>
      </c>
      <c r="G6" s="108">
        <v>30000</v>
      </c>
      <c r="H6" s="106">
        <f t="shared" si="0"/>
        <v>1522200</v>
      </c>
    </row>
    <row r="7" spans="1:8" ht="32.25" customHeight="1" outlineLevel="4" x14ac:dyDescent="0.25">
      <c r="A7" s="96" t="s">
        <v>265</v>
      </c>
      <c r="B7" s="100">
        <v>200</v>
      </c>
      <c r="C7" s="100" t="s">
        <v>292</v>
      </c>
      <c r="D7" s="100" t="s">
        <v>0</v>
      </c>
      <c r="E7" s="100" t="s">
        <v>266</v>
      </c>
      <c r="F7" s="107">
        <v>1552200</v>
      </c>
      <c r="G7" s="108">
        <v>30000</v>
      </c>
      <c r="H7" s="106">
        <f t="shared" si="0"/>
        <v>1522200</v>
      </c>
    </row>
    <row r="8" spans="1:8" ht="55.2" customHeight="1" outlineLevel="1" x14ac:dyDescent="0.25">
      <c r="A8" s="96" t="s">
        <v>209</v>
      </c>
      <c r="B8" s="100">
        <v>200</v>
      </c>
      <c r="C8" s="100" t="s">
        <v>293</v>
      </c>
      <c r="D8" s="100" t="s">
        <v>277</v>
      </c>
      <c r="E8" s="100" t="s">
        <v>122</v>
      </c>
      <c r="F8" s="107">
        <v>2984900</v>
      </c>
      <c r="G8" s="108">
        <v>65099.15</v>
      </c>
      <c r="H8" s="106">
        <f t="shared" si="0"/>
        <v>2919800.85</v>
      </c>
    </row>
    <row r="9" spans="1:8" ht="26.4" outlineLevel="2" x14ac:dyDescent="0.25">
      <c r="A9" s="96" t="s">
        <v>278</v>
      </c>
      <c r="B9" s="100">
        <v>200</v>
      </c>
      <c r="C9" s="100" t="s">
        <v>293</v>
      </c>
      <c r="D9" s="100" t="s">
        <v>1</v>
      </c>
      <c r="E9" s="100" t="s">
        <v>122</v>
      </c>
      <c r="F9" s="107">
        <v>1552200</v>
      </c>
      <c r="G9" s="108">
        <v>10000</v>
      </c>
      <c r="H9" s="106">
        <f t="shared" si="0"/>
        <v>1542200</v>
      </c>
    </row>
    <row r="10" spans="1:8" ht="27.75" customHeight="1" outlineLevel="3" x14ac:dyDescent="0.25">
      <c r="A10" s="96" t="s">
        <v>265</v>
      </c>
      <c r="B10" s="100">
        <v>200</v>
      </c>
      <c r="C10" s="100" t="s">
        <v>293</v>
      </c>
      <c r="D10" s="100" t="s">
        <v>1</v>
      </c>
      <c r="E10" s="100" t="s">
        <v>266</v>
      </c>
      <c r="F10" s="107">
        <v>1552200</v>
      </c>
      <c r="G10" s="108">
        <v>10000</v>
      </c>
      <c r="H10" s="106">
        <f t="shared" si="0"/>
        <v>1542200</v>
      </c>
    </row>
    <row r="11" spans="1:8" ht="30" customHeight="1" outlineLevel="4" x14ac:dyDescent="0.25">
      <c r="A11" s="96" t="s">
        <v>279</v>
      </c>
      <c r="B11" s="100">
        <v>200</v>
      </c>
      <c r="C11" s="100" t="s">
        <v>293</v>
      </c>
      <c r="D11" s="100" t="s">
        <v>2</v>
      </c>
      <c r="E11" s="100" t="s">
        <v>122</v>
      </c>
      <c r="F11" s="107">
        <v>1432700</v>
      </c>
      <c r="G11" s="108">
        <v>55099.15</v>
      </c>
      <c r="H11" s="106">
        <f t="shared" si="0"/>
        <v>1377600.85</v>
      </c>
    </row>
    <row r="12" spans="1:8" ht="30" customHeight="1" outlineLevel="4" x14ac:dyDescent="0.25">
      <c r="A12" s="96" t="s">
        <v>265</v>
      </c>
      <c r="B12" s="100">
        <v>200</v>
      </c>
      <c r="C12" s="100" t="s">
        <v>293</v>
      </c>
      <c r="D12" s="100" t="s">
        <v>2</v>
      </c>
      <c r="E12" s="100" t="s">
        <v>266</v>
      </c>
      <c r="F12" s="107">
        <v>1045050</v>
      </c>
      <c r="G12" s="108">
        <v>4000</v>
      </c>
      <c r="H12" s="106">
        <f t="shared" si="0"/>
        <v>1041050</v>
      </c>
    </row>
    <row r="13" spans="1:8" ht="39" customHeight="1" outlineLevel="4" x14ac:dyDescent="0.25">
      <c r="A13" s="96" t="s">
        <v>267</v>
      </c>
      <c r="B13" s="100">
        <v>200</v>
      </c>
      <c r="C13" s="100" t="s">
        <v>293</v>
      </c>
      <c r="D13" s="100" t="s">
        <v>2</v>
      </c>
      <c r="E13" s="100" t="s">
        <v>268</v>
      </c>
      <c r="F13" s="107">
        <v>386650</v>
      </c>
      <c r="G13" s="108">
        <v>51099.15</v>
      </c>
      <c r="H13" s="106">
        <f t="shared" si="0"/>
        <v>335550.85</v>
      </c>
    </row>
    <row r="14" spans="1:8" ht="15" customHeight="1" outlineLevel="4" x14ac:dyDescent="0.25">
      <c r="A14" s="96" t="s">
        <v>269</v>
      </c>
      <c r="B14" s="100">
        <v>200</v>
      </c>
      <c r="C14" s="100" t="s">
        <v>293</v>
      </c>
      <c r="D14" s="100" t="s">
        <v>2</v>
      </c>
      <c r="E14" s="100" t="s">
        <v>3</v>
      </c>
      <c r="F14" s="107">
        <v>1000</v>
      </c>
      <c r="G14" s="108">
        <v>0</v>
      </c>
      <c r="H14" s="106">
        <f t="shared" si="0"/>
        <v>1000</v>
      </c>
    </row>
    <row r="15" spans="1:8" ht="57.6" customHeight="1" outlineLevel="4" x14ac:dyDescent="0.25">
      <c r="A15" s="96" t="s">
        <v>210</v>
      </c>
      <c r="B15" s="100">
        <v>200</v>
      </c>
      <c r="C15" s="100" t="s">
        <v>294</v>
      </c>
      <c r="D15" s="100" t="s">
        <v>277</v>
      </c>
      <c r="E15" s="100" t="s">
        <v>122</v>
      </c>
      <c r="F15" s="107">
        <v>20111300</v>
      </c>
      <c r="G15" s="108">
        <v>596996.31000000006</v>
      </c>
      <c r="H15" s="106">
        <f t="shared" si="0"/>
        <v>19514303.690000001</v>
      </c>
    </row>
    <row r="16" spans="1:8" ht="30.75" customHeight="1" outlineLevel="4" x14ac:dyDescent="0.25">
      <c r="A16" s="96" t="s">
        <v>278</v>
      </c>
      <c r="B16" s="100">
        <v>200</v>
      </c>
      <c r="C16" s="100" t="s">
        <v>294</v>
      </c>
      <c r="D16" s="100" t="s">
        <v>4</v>
      </c>
      <c r="E16" s="100" t="s">
        <v>122</v>
      </c>
      <c r="F16" s="107">
        <v>19797900</v>
      </c>
      <c r="G16" s="108">
        <v>592996.31000000006</v>
      </c>
      <c r="H16" s="106">
        <f t="shared" si="0"/>
        <v>19204903.690000001</v>
      </c>
    </row>
    <row r="17" spans="1:8" ht="30.75" customHeight="1" outlineLevel="4" x14ac:dyDescent="0.25">
      <c r="A17" s="96" t="s">
        <v>265</v>
      </c>
      <c r="B17" s="100">
        <v>200</v>
      </c>
      <c r="C17" s="100" t="s">
        <v>294</v>
      </c>
      <c r="D17" s="100" t="s">
        <v>4</v>
      </c>
      <c r="E17" s="100" t="s">
        <v>266</v>
      </c>
      <c r="F17" s="107">
        <v>16039500</v>
      </c>
      <c r="G17" s="108">
        <v>437012.02</v>
      </c>
      <c r="H17" s="106">
        <f t="shared" si="0"/>
        <v>15602487.98</v>
      </c>
    </row>
    <row r="18" spans="1:8" ht="41.25" customHeight="1" outlineLevel="4" x14ac:dyDescent="0.25">
      <c r="A18" s="96" t="s">
        <v>267</v>
      </c>
      <c r="B18" s="100">
        <v>200</v>
      </c>
      <c r="C18" s="100" t="s">
        <v>294</v>
      </c>
      <c r="D18" s="100" t="s">
        <v>4</v>
      </c>
      <c r="E18" s="100" t="s">
        <v>268</v>
      </c>
      <c r="F18" s="107">
        <v>3531965.53</v>
      </c>
      <c r="G18" s="108">
        <v>155949.82</v>
      </c>
      <c r="H18" s="106">
        <f t="shared" si="0"/>
        <v>3376015.71</v>
      </c>
    </row>
    <row r="19" spans="1:8" ht="15" customHeight="1" outlineLevel="4" x14ac:dyDescent="0.25">
      <c r="A19" s="96" t="s">
        <v>269</v>
      </c>
      <c r="B19" s="100">
        <v>200</v>
      </c>
      <c r="C19" s="100" t="s">
        <v>294</v>
      </c>
      <c r="D19" s="100" t="s">
        <v>4</v>
      </c>
      <c r="E19" s="100" t="s">
        <v>3</v>
      </c>
      <c r="F19" s="107">
        <v>226434.47</v>
      </c>
      <c r="G19" s="108">
        <v>34.47</v>
      </c>
      <c r="H19" s="106">
        <f t="shared" si="0"/>
        <v>226400</v>
      </c>
    </row>
    <row r="20" spans="1:8" ht="66" customHeight="1" outlineLevel="4" x14ac:dyDescent="0.25">
      <c r="A20" s="96" t="s">
        <v>212</v>
      </c>
      <c r="B20" s="100">
        <v>200</v>
      </c>
      <c r="C20" s="100" t="s">
        <v>294</v>
      </c>
      <c r="D20" s="100" t="s">
        <v>6</v>
      </c>
      <c r="E20" s="100" t="s">
        <v>122</v>
      </c>
      <c r="F20" s="107">
        <v>313400</v>
      </c>
      <c r="G20" s="108">
        <v>4000</v>
      </c>
      <c r="H20" s="106">
        <f t="shared" si="0"/>
        <v>309400</v>
      </c>
    </row>
    <row r="21" spans="1:8" ht="32.25" customHeight="1" outlineLevel="4" x14ac:dyDescent="0.25">
      <c r="A21" s="96" t="s">
        <v>265</v>
      </c>
      <c r="B21" s="100">
        <v>200</v>
      </c>
      <c r="C21" s="100" t="s">
        <v>294</v>
      </c>
      <c r="D21" s="100" t="s">
        <v>6</v>
      </c>
      <c r="E21" s="100" t="s">
        <v>266</v>
      </c>
      <c r="F21" s="107">
        <v>299100</v>
      </c>
      <c r="G21" s="108">
        <v>4000</v>
      </c>
      <c r="H21" s="106">
        <f t="shared" si="0"/>
        <v>295100</v>
      </c>
    </row>
    <row r="22" spans="1:8" ht="45" customHeight="1" outlineLevel="4" x14ac:dyDescent="0.25">
      <c r="A22" s="96" t="s">
        <v>267</v>
      </c>
      <c r="B22" s="100">
        <v>200</v>
      </c>
      <c r="C22" s="100" t="s">
        <v>294</v>
      </c>
      <c r="D22" s="100" t="s">
        <v>6</v>
      </c>
      <c r="E22" s="100" t="s">
        <v>268</v>
      </c>
      <c r="F22" s="107">
        <v>14300</v>
      </c>
      <c r="G22" s="108">
        <v>0</v>
      </c>
      <c r="H22" s="106">
        <f t="shared" si="0"/>
        <v>14300</v>
      </c>
    </row>
    <row r="23" spans="1:8" ht="17.25" customHeight="1" outlineLevel="4" x14ac:dyDescent="0.25">
      <c r="A23" s="96" t="s">
        <v>364</v>
      </c>
      <c r="B23" s="100">
        <v>200</v>
      </c>
      <c r="C23" s="100" t="s">
        <v>365</v>
      </c>
      <c r="D23" s="100" t="s">
        <v>277</v>
      </c>
      <c r="E23" s="100" t="s">
        <v>122</v>
      </c>
      <c r="F23" s="107">
        <v>17800</v>
      </c>
      <c r="G23" s="108">
        <v>0</v>
      </c>
      <c r="H23" s="106">
        <f t="shared" si="0"/>
        <v>17800</v>
      </c>
    </row>
    <row r="24" spans="1:8" ht="80.25" customHeight="1" outlineLevel="4" x14ac:dyDescent="0.25">
      <c r="A24" s="96" t="s">
        <v>366</v>
      </c>
      <c r="B24" s="100">
        <v>200</v>
      </c>
      <c r="C24" s="100" t="s">
        <v>365</v>
      </c>
      <c r="D24" s="100" t="s">
        <v>367</v>
      </c>
      <c r="E24" s="100" t="s">
        <v>122</v>
      </c>
      <c r="F24" s="107">
        <v>17800</v>
      </c>
      <c r="G24" s="108">
        <v>0</v>
      </c>
      <c r="H24" s="106">
        <f t="shared" si="0"/>
        <v>17800</v>
      </c>
    </row>
    <row r="25" spans="1:8" ht="39.6" outlineLevel="4" x14ac:dyDescent="0.25">
      <c r="A25" s="96" t="s">
        <v>267</v>
      </c>
      <c r="B25" s="100">
        <v>200</v>
      </c>
      <c r="C25" s="100" t="s">
        <v>365</v>
      </c>
      <c r="D25" s="100" t="s">
        <v>367</v>
      </c>
      <c r="E25" s="100" t="s">
        <v>268</v>
      </c>
      <c r="F25" s="107">
        <v>17800</v>
      </c>
      <c r="G25" s="108">
        <v>0</v>
      </c>
      <c r="H25" s="106">
        <f t="shared" si="0"/>
        <v>17800</v>
      </c>
    </row>
    <row r="26" spans="1:8" ht="42" customHeight="1" outlineLevel="2" x14ac:dyDescent="0.25">
      <c r="A26" s="96" t="s">
        <v>213</v>
      </c>
      <c r="B26" s="100">
        <v>200</v>
      </c>
      <c r="C26" s="100" t="s">
        <v>295</v>
      </c>
      <c r="D26" s="100" t="s">
        <v>277</v>
      </c>
      <c r="E26" s="100" t="s">
        <v>122</v>
      </c>
      <c r="F26" s="107">
        <v>6356900</v>
      </c>
      <c r="G26" s="108">
        <v>207350.94</v>
      </c>
      <c r="H26" s="106">
        <f t="shared" si="0"/>
        <v>6149549.0599999996</v>
      </c>
    </row>
    <row r="27" spans="1:8" ht="26.4" outlineLevel="2" x14ac:dyDescent="0.25">
      <c r="A27" s="96" t="s">
        <v>278</v>
      </c>
      <c r="B27" s="100">
        <v>200</v>
      </c>
      <c r="C27" s="100" t="s">
        <v>295</v>
      </c>
      <c r="D27" s="100" t="s">
        <v>7</v>
      </c>
      <c r="E27" s="100" t="s">
        <v>122</v>
      </c>
      <c r="F27" s="107">
        <v>5464900</v>
      </c>
      <c r="G27" s="108">
        <v>195350.94</v>
      </c>
      <c r="H27" s="106">
        <f t="shared" si="0"/>
        <v>5269549.0599999996</v>
      </c>
    </row>
    <row r="28" spans="1:8" ht="14.25" customHeight="1" outlineLevel="3" x14ac:dyDescent="0.25">
      <c r="A28" s="96" t="s">
        <v>265</v>
      </c>
      <c r="B28" s="100">
        <v>200</v>
      </c>
      <c r="C28" s="100" t="s">
        <v>295</v>
      </c>
      <c r="D28" s="100" t="s">
        <v>7</v>
      </c>
      <c r="E28" s="100" t="s">
        <v>266</v>
      </c>
      <c r="F28" s="107">
        <v>5171600</v>
      </c>
      <c r="G28" s="108">
        <v>179486.61</v>
      </c>
      <c r="H28" s="106">
        <f t="shared" si="0"/>
        <v>4992113.3899999997</v>
      </c>
    </row>
    <row r="29" spans="1:8" ht="39.6" outlineLevel="4" x14ac:dyDescent="0.25">
      <c r="A29" s="96" t="s">
        <v>267</v>
      </c>
      <c r="B29" s="100">
        <v>200</v>
      </c>
      <c r="C29" s="100" t="s">
        <v>295</v>
      </c>
      <c r="D29" s="100" t="s">
        <v>7</v>
      </c>
      <c r="E29" s="100" t="s">
        <v>268</v>
      </c>
      <c r="F29" s="107">
        <v>290300</v>
      </c>
      <c r="G29" s="108">
        <v>15864.33</v>
      </c>
      <c r="H29" s="106">
        <f t="shared" si="0"/>
        <v>274435.67</v>
      </c>
    </row>
    <row r="30" spans="1:8" ht="18" customHeight="1" outlineLevel="4" x14ac:dyDescent="0.25">
      <c r="A30" s="96" t="s">
        <v>269</v>
      </c>
      <c r="B30" s="100">
        <v>200</v>
      </c>
      <c r="C30" s="100" t="s">
        <v>295</v>
      </c>
      <c r="D30" s="100" t="s">
        <v>7</v>
      </c>
      <c r="E30" s="100" t="s">
        <v>3</v>
      </c>
      <c r="F30" s="107">
        <v>3000</v>
      </c>
      <c r="G30" s="108">
        <v>0</v>
      </c>
      <c r="H30" s="106">
        <f t="shared" si="0"/>
        <v>3000</v>
      </c>
    </row>
    <row r="31" spans="1:8" ht="26.4" outlineLevel="2" x14ac:dyDescent="0.25">
      <c r="A31" s="96" t="s">
        <v>278</v>
      </c>
      <c r="B31" s="100">
        <v>200</v>
      </c>
      <c r="C31" s="100" t="s">
        <v>295</v>
      </c>
      <c r="D31" s="100" t="s">
        <v>8</v>
      </c>
      <c r="E31" s="100" t="s">
        <v>122</v>
      </c>
      <c r="F31" s="107">
        <v>791400</v>
      </c>
      <c r="G31" s="108">
        <v>12000</v>
      </c>
      <c r="H31" s="106">
        <f t="shared" si="0"/>
        <v>779400</v>
      </c>
    </row>
    <row r="32" spans="1:8" ht="30.75" customHeight="1" outlineLevel="3" x14ac:dyDescent="0.25">
      <c r="A32" s="96" t="s">
        <v>265</v>
      </c>
      <c r="B32" s="100">
        <v>200</v>
      </c>
      <c r="C32" s="100" t="s">
        <v>295</v>
      </c>
      <c r="D32" s="100" t="s">
        <v>8</v>
      </c>
      <c r="E32" s="100" t="s">
        <v>266</v>
      </c>
      <c r="F32" s="107">
        <v>774200</v>
      </c>
      <c r="G32" s="108">
        <v>12000</v>
      </c>
      <c r="H32" s="106">
        <f t="shared" si="0"/>
        <v>762200</v>
      </c>
    </row>
    <row r="33" spans="1:8" ht="39.6" outlineLevel="4" x14ac:dyDescent="0.25">
      <c r="A33" s="96" t="s">
        <v>267</v>
      </c>
      <c r="B33" s="100">
        <v>200</v>
      </c>
      <c r="C33" s="100" t="s">
        <v>295</v>
      </c>
      <c r="D33" s="100" t="s">
        <v>8</v>
      </c>
      <c r="E33" s="100" t="s">
        <v>268</v>
      </c>
      <c r="F33" s="107">
        <v>17200</v>
      </c>
      <c r="G33" s="108">
        <v>0</v>
      </c>
      <c r="H33" s="106">
        <f t="shared" si="0"/>
        <v>17200</v>
      </c>
    </row>
    <row r="34" spans="1:8" ht="54" customHeight="1" outlineLevel="4" x14ac:dyDescent="0.25">
      <c r="A34" s="96" t="s">
        <v>214</v>
      </c>
      <c r="B34" s="100">
        <v>200</v>
      </c>
      <c r="C34" s="100" t="s">
        <v>295</v>
      </c>
      <c r="D34" s="100" t="s">
        <v>9</v>
      </c>
      <c r="E34" s="100" t="s">
        <v>122</v>
      </c>
      <c r="F34" s="107">
        <v>19100</v>
      </c>
      <c r="G34" s="108">
        <v>0</v>
      </c>
      <c r="H34" s="106">
        <f t="shared" si="0"/>
        <v>19100</v>
      </c>
    </row>
    <row r="35" spans="1:8" ht="35.25" customHeight="1" outlineLevel="4" x14ac:dyDescent="0.25">
      <c r="A35" s="96" t="s">
        <v>265</v>
      </c>
      <c r="B35" s="100">
        <v>200</v>
      </c>
      <c r="C35" s="100" t="s">
        <v>295</v>
      </c>
      <c r="D35" s="100" t="s">
        <v>9</v>
      </c>
      <c r="E35" s="100" t="s">
        <v>266</v>
      </c>
      <c r="F35" s="107">
        <v>18100</v>
      </c>
      <c r="G35" s="108">
        <v>0</v>
      </c>
      <c r="H35" s="106">
        <f t="shared" si="0"/>
        <v>18100</v>
      </c>
    </row>
    <row r="36" spans="1:8" ht="43.5" customHeight="1" outlineLevel="4" x14ac:dyDescent="0.25">
      <c r="A36" s="96" t="s">
        <v>267</v>
      </c>
      <c r="B36" s="100">
        <v>200</v>
      </c>
      <c r="C36" s="100" t="s">
        <v>295</v>
      </c>
      <c r="D36" s="100" t="s">
        <v>9</v>
      </c>
      <c r="E36" s="100" t="s">
        <v>268</v>
      </c>
      <c r="F36" s="107">
        <v>1000</v>
      </c>
      <c r="G36" s="108">
        <v>0</v>
      </c>
      <c r="H36" s="106">
        <f t="shared" si="0"/>
        <v>1000</v>
      </c>
    </row>
    <row r="37" spans="1:8" ht="57.75" customHeight="1" outlineLevel="4" x14ac:dyDescent="0.25">
      <c r="A37" s="96" t="s">
        <v>215</v>
      </c>
      <c r="B37" s="100">
        <v>200</v>
      </c>
      <c r="C37" s="100" t="s">
        <v>295</v>
      </c>
      <c r="D37" s="100" t="s">
        <v>10</v>
      </c>
      <c r="E37" s="100" t="s">
        <v>122</v>
      </c>
      <c r="F37" s="107">
        <v>19100</v>
      </c>
      <c r="G37" s="108">
        <v>0</v>
      </c>
      <c r="H37" s="106">
        <f t="shared" si="0"/>
        <v>19100</v>
      </c>
    </row>
    <row r="38" spans="1:8" ht="35.25" customHeight="1" outlineLevel="4" x14ac:dyDescent="0.25">
      <c r="A38" s="96" t="s">
        <v>265</v>
      </c>
      <c r="B38" s="100">
        <v>200</v>
      </c>
      <c r="C38" s="100" t="s">
        <v>295</v>
      </c>
      <c r="D38" s="100" t="s">
        <v>10</v>
      </c>
      <c r="E38" s="100" t="s">
        <v>266</v>
      </c>
      <c r="F38" s="107">
        <v>18100</v>
      </c>
      <c r="G38" s="108">
        <v>0</v>
      </c>
      <c r="H38" s="106">
        <f t="shared" si="0"/>
        <v>18100</v>
      </c>
    </row>
    <row r="39" spans="1:8" ht="39.75" customHeight="1" outlineLevel="4" x14ac:dyDescent="0.25">
      <c r="A39" s="96" t="s">
        <v>267</v>
      </c>
      <c r="B39" s="100">
        <v>200</v>
      </c>
      <c r="C39" s="100" t="s">
        <v>295</v>
      </c>
      <c r="D39" s="100" t="s">
        <v>10</v>
      </c>
      <c r="E39" s="100" t="s">
        <v>268</v>
      </c>
      <c r="F39" s="107">
        <v>1000</v>
      </c>
      <c r="G39" s="108">
        <v>0</v>
      </c>
      <c r="H39" s="106">
        <f t="shared" si="0"/>
        <v>1000</v>
      </c>
    </row>
    <row r="40" spans="1:8" ht="55.5" customHeight="1" outlineLevel="4" x14ac:dyDescent="0.25">
      <c r="A40" s="96" t="s">
        <v>216</v>
      </c>
      <c r="B40" s="100">
        <v>200</v>
      </c>
      <c r="C40" s="100" t="s">
        <v>295</v>
      </c>
      <c r="D40" s="100" t="s">
        <v>11</v>
      </c>
      <c r="E40" s="100" t="s">
        <v>122</v>
      </c>
      <c r="F40" s="107">
        <v>19100</v>
      </c>
      <c r="G40" s="108">
        <v>0</v>
      </c>
      <c r="H40" s="106">
        <f t="shared" si="0"/>
        <v>19100</v>
      </c>
    </row>
    <row r="41" spans="1:8" ht="29.25" customHeight="1" outlineLevel="2" x14ac:dyDescent="0.25">
      <c r="A41" s="96" t="s">
        <v>265</v>
      </c>
      <c r="B41" s="100">
        <v>200</v>
      </c>
      <c r="C41" s="100" t="s">
        <v>295</v>
      </c>
      <c r="D41" s="100" t="s">
        <v>11</v>
      </c>
      <c r="E41" s="100" t="s">
        <v>266</v>
      </c>
      <c r="F41" s="107">
        <v>18100</v>
      </c>
      <c r="G41" s="108">
        <v>0</v>
      </c>
      <c r="H41" s="106">
        <f t="shared" si="0"/>
        <v>18100</v>
      </c>
    </row>
    <row r="42" spans="1:8" ht="43.5" customHeight="1" outlineLevel="3" x14ac:dyDescent="0.25">
      <c r="A42" s="96" t="s">
        <v>267</v>
      </c>
      <c r="B42" s="100">
        <v>200</v>
      </c>
      <c r="C42" s="100" t="s">
        <v>295</v>
      </c>
      <c r="D42" s="100" t="s">
        <v>11</v>
      </c>
      <c r="E42" s="100" t="s">
        <v>268</v>
      </c>
      <c r="F42" s="107">
        <v>1000</v>
      </c>
      <c r="G42" s="108">
        <v>0</v>
      </c>
      <c r="H42" s="106">
        <f t="shared" si="0"/>
        <v>1000</v>
      </c>
    </row>
    <row r="43" spans="1:8" ht="56.25" customHeight="1" outlineLevel="4" x14ac:dyDescent="0.25">
      <c r="A43" s="96" t="s">
        <v>217</v>
      </c>
      <c r="B43" s="100">
        <v>200</v>
      </c>
      <c r="C43" s="100" t="s">
        <v>295</v>
      </c>
      <c r="D43" s="100" t="s">
        <v>12</v>
      </c>
      <c r="E43" s="100" t="s">
        <v>122</v>
      </c>
      <c r="F43" s="107">
        <v>19100</v>
      </c>
      <c r="G43" s="108">
        <v>0</v>
      </c>
      <c r="H43" s="106">
        <f t="shared" si="0"/>
        <v>19100</v>
      </c>
    </row>
    <row r="44" spans="1:8" ht="30.75" customHeight="1" outlineLevel="2" x14ac:dyDescent="0.25">
      <c r="A44" s="96" t="s">
        <v>265</v>
      </c>
      <c r="B44" s="100">
        <v>200</v>
      </c>
      <c r="C44" s="100" t="s">
        <v>295</v>
      </c>
      <c r="D44" s="100" t="s">
        <v>12</v>
      </c>
      <c r="E44" s="100" t="s">
        <v>266</v>
      </c>
      <c r="F44" s="107">
        <v>18100</v>
      </c>
      <c r="G44" s="108">
        <v>0</v>
      </c>
      <c r="H44" s="106">
        <f t="shared" si="0"/>
        <v>18100</v>
      </c>
    </row>
    <row r="45" spans="1:8" ht="42" customHeight="1" outlineLevel="3" x14ac:dyDescent="0.25">
      <c r="A45" s="96" t="s">
        <v>267</v>
      </c>
      <c r="B45" s="100">
        <v>200</v>
      </c>
      <c r="C45" s="100" t="s">
        <v>295</v>
      </c>
      <c r="D45" s="100" t="s">
        <v>12</v>
      </c>
      <c r="E45" s="100" t="s">
        <v>268</v>
      </c>
      <c r="F45" s="107">
        <v>1000</v>
      </c>
      <c r="G45" s="108">
        <v>0</v>
      </c>
      <c r="H45" s="106">
        <f t="shared" si="0"/>
        <v>1000</v>
      </c>
    </row>
    <row r="46" spans="1:8" ht="59.25" customHeight="1" outlineLevel="4" x14ac:dyDescent="0.25">
      <c r="A46" s="96" t="s">
        <v>218</v>
      </c>
      <c r="B46" s="100">
        <v>200</v>
      </c>
      <c r="C46" s="100" t="s">
        <v>295</v>
      </c>
      <c r="D46" s="100" t="s">
        <v>13</v>
      </c>
      <c r="E46" s="100" t="s">
        <v>122</v>
      </c>
      <c r="F46" s="107">
        <v>24200</v>
      </c>
      <c r="G46" s="108">
        <v>0</v>
      </c>
      <c r="H46" s="106">
        <f t="shared" si="0"/>
        <v>24200</v>
      </c>
    </row>
    <row r="47" spans="1:8" ht="32.25" customHeight="1" outlineLevel="2" x14ac:dyDescent="0.25">
      <c r="A47" s="96" t="s">
        <v>265</v>
      </c>
      <c r="B47" s="100">
        <v>200</v>
      </c>
      <c r="C47" s="100" t="s">
        <v>295</v>
      </c>
      <c r="D47" s="100" t="s">
        <v>13</v>
      </c>
      <c r="E47" s="100" t="s">
        <v>266</v>
      </c>
      <c r="F47" s="107">
        <v>24200</v>
      </c>
      <c r="G47" s="108">
        <v>0</v>
      </c>
      <c r="H47" s="106">
        <f t="shared" si="0"/>
        <v>24200</v>
      </c>
    </row>
    <row r="48" spans="1:8" ht="15" customHeight="1" outlineLevel="3" x14ac:dyDescent="0.25">
      <c r="A48" s="96" t="s">
        <v>219</v>
      </c>
      <c r="B48" s="100">
        <v>200</v>
      </c>
      <c r="C48" s="100" t="s">
        <v>296</v>
      </c>
      <c r="D48" s="100" t="s">
        <v>277</v>
      </c>
      <c r="E48" s="100" t="s">
        <v>122</v>
      </c>
      <c r="F48" s="107">
        <v>200000</v>
      </c>
      <c r="G48" s="108">
        <v>0</v>
      </c>
      <c r="H48" s="106">
        <f t="shared" si="0"/>
        <v>200000</v>
      </c>
    </row>
    <row r="49" spans="1:8" ht="15.75" customHeight="1" outlineLevel="4" x14ac:dyDescent="0.25">
      <c r="A49" s="96" t="s">
        <v>211</v>
      </c>
      <c r="B49" s="100">
        <v>200</v>
      </c>
      <c r="C49" s="100" t="s">
        <v>296</v>
      </c>
      <c r="D49" s="100" t="s">
        <v>5</v>
      </c>
      <c r="E49" s="100" t="s">
        <v>122</v>
      </c>
      <c r="F49" s="107">
        <v>200000</v>
      </c>
      <c r="G49" s="108">
        <v>0</v>
      </c>
      <c r="H49" s="106">
        <f t="shared" si="0"/>
        <v>200000</v>
      </c>
    </row>
    <row r="50" spans="1:8" outlineLevel="4" x14ac:dyDescent="0.25">
      <c r="A50" s="96" t="s">
        <v>220</v>
      </c>
      <c r="B50" s="100">
        <v>200</v>
      </c>
      <c r="C50" s="100" t="s">
        <v>296</v>
      </c>
      <c r="D50" s="100" t="s">
        <v>5</v>
      </c>
      <c r="E50" s="100" t="s">
        <v>14</v>
      </c>
      <c r="F50" s="107">
        <v>200000</v>
      </c>
      <c r="G50" s="108">
        <v>0</v>
      </c>
      <c r="H50" s="106">
        <f t="shared" si="0"/>
        <v>200000</v>
      </c>
    </row>
    <row r="51" spans="1:8" ht="20.25" customHeight="1" outlineLevel="4" x14ac:dyDescent="0.25">
      <c r="A51" s="96" t="s">
        <v>221</v>
      </c>
      <c r="B51" s="100">
        <v>200</v>
      </c>
      <c r="C51" s="100" t="s">
        <v>297</v>
      </c>
      <c r="D51" s="100" t="s">
        <v>277</v>
      </c>
      <c r="E51" s="100" t="s">
        <v>122</v>
      </c>
      <c r="F51" s="107">
        <v>12042200</v>
      </c>
      <c r="G51" s="108">
        <v>342690.39</v>
      </c>
      <c r="H51" s="106">
        <f t="shared" si="0"/>
        <v>11699509.609999999</v>
      </c>
    </row>
    <row r="52" spans="1:8" ht="26.4" outlineLevel="4" x14ac:dyDescent="0.25">
      <c r="A52" s="96" t="s">
        <v>280</v>
      </c>
      <c r="B52" s="100">
        <v>200</v>
      </c>
      <c r="C52" s="100" t="s">
        <v>297</v>
      </c>
      <c r="D52" s="100" t="s">
        <v>15</v>
      </c>
      <c r="E52" s="100" t="s">
        <v>122</v>
      </c>
      <c r="F52" s="107">
        <v>35000</v>
      </c>
      <c r="G52" s="108">
        <v>0</v>
      </c>
      <c r="H52" s="106">
        <f t="shared" si="0"/>
        <v>35000</v>
      </c>
    </row>
    <row r="53" spans="1:8" ht="41.25" customHeight="1" outlineLevel="2" x14ac:dyDescent="0.25">
      <c r="A53" s="96" t="s">
        <v>267</v>
      </c>
      <c r="B53" s="100">
        <v>200</v>
      </c>
      <c r="C53" s="100" t="s">
        <v>297</v>
      </c>
      <c r="D53" s="100" t="s">
        <v>15</v>
      </c>
      <c r="E53" s="100" t="s">
        <v>268</v>
      </c>
      <c r="F53" s="107">
        <v>35000</v>
      </c>
      <c r="G53" s="108">
        <v>0</v>
      </c>
      <c r="H53" s="106">
        <f t="shared" si="0"/>
        <v>35000</v>
      </c>
    </row>
    <row r="54" spans="1:8" ht="30" customHeight="1" outlineLevel="3" x14ac:dyDescent="0.25">
      <c r="A54" s="96" t="s">
        <v>281</v>
      </c>
      <c r="B54" s="100">
        <v>200</v>
      </c>
      <c r="C54" s="100" t="s">
        <v>297</v>
      </c>
      <c r="D54" s="100" t="s">
        <v>16</v>
      </c>
      <c r="E54" s="100" t="s">
        <v>122</v>
      </c>
      <c r="F54" s="107">
        <v>58000</v>
      </c>
      <c r="G54" s="108">
        <v>0</v>
      </c>
      <c r="H54" s="106">
        <f t="shared" si="0"/>
        <v>58000</v>
      </c>
    </row>
    <row r="55" spans="1:8" ht="39.6" outlineLevel="4" x14ac:dyDescent="0.25">
      <c r="A55" s="96" t="s">
        <v>267</v>
      </c>
      <c r="B55" s="100">
        <v>200</v>
      </c>
      <c r="C55" s="100" t="s">
        <v>297</v>
      </c>
      <c r="D55" s="100" t="s">
        <v>16</v>
      </c>
      <c r="E55" s="100" t="s">
        <v>268</v>
      </c>
      <c r="F55" s="107">
        <v>58000</v>
      </c>
      <c r="G55" s="108">
        <v>0</v>
      </c>
      <c r="H55" s="106">
        <f t="shared" si="0"/>
        <v>58000</v>
      </c>
    </row>
    <row r="56" spans="1:8" ht="26.4" outlineLevel="1" x14ac:dyDescent="0.25">
      <c r="A56" s="96" t="s">
        <v>282</v>
      </c>
      <c r="B56" s="100">
        <v>200</v>
      </c>
      <c r="C56" s="100" t="s">
        <v>297</v>
      </c>
      <c r="D56" s="100" t="s">
        <v>17</v>
      </c>
      <c r="E56" s="100" t="s">
        <v>122</v>
      </c>
      <c r="F56" s="107">
        <v>11034600</v>
      </c>
      <c r="G56" s="108">
        <v>326690.39</v>
      </c>
      <c r="H56" s="106">
        <f t="shared" si="0"/>
        <v>10707909.609999999</v>
      </c>
    </row>
    <row r="57" spans="1:8" ht="33" customHeight="1" outlineLevel="2" x14ac:dyDescent="0.25">
      <c r="A57" s="96" t="s">
        <v>270</v>
      </c>
      <c r="B57" s="100">
        <v>200</v>
      </c>
      <c r="C57" s="100" t="s">
        <v>297</v>
      </c>
      <c r="D57" s="100" t="s">
        <v>17</v>
      </c>
      <c r="E57" s="100" t="s">
        <v>271</v>
      </c>
      <c r="F57" s="107">
        <v>7829100</v>
      </c>
      <c r="G57" s="108">
        <v>181877.88</v>
      </c>
      <c r="H57" s="106">
        <f t="shared" si="0"/>
        <v>7647222.1200000001</v>
      </c>
    </row>
    <row r="58" spans="1:8" ht="41.25" customHeight="1" outlineLevel="3" x14ac:dyDescent="0.25">
      <c r="A58" s="96" t="s">
        <v>267</v>
      </c>
      <c r="B58" s="100">
        <v>200</v>
      </c>
      <c r="C58" s="100" t="s">
        <v>297</v>
      </c>
      <c r="D58" s="100" t="s">
        <v>17</v>
      </c>
      <c r="E58" s="100" t="s">
        <v>268</v>
      </c>
      <c r="F58" s="107">
        <v>3132000</v>
      </c>
      <c r="G58" s="108">
        <v>121454.51</v>
      </c>
      <c r="H58" s="106">
        <f t="shared" si="0"/>
        <v>3010545.49</v>
      </c>
    </row>
    <row r="59" spans="1:8" ht="20.25" customHeight="1" outlineLevel="4" x14ac:dyDescent="0.25">
      <c r="A59" s="96" t="s">
        <v>269</v>
      </c>
      <c r="B59" s="100">
        <v>200</v>
      </c>
      <c r="C59" s="100" t="s">
        <v>297</v>
      </c>
      <c r="D59" s="100" t="s">
        <v>17</v>
      </c>
      <c r="E59" s="100" t="s">
        <v>3</v>
      </c>
      <c r="F59" s="107">
        <v>73500</v>
      </c>
      <c r="G59" s="108">
        <v>23358</v>
      </c>
      <c r="H59" s="106">
        <f t="shared" si="0"/>
        <v>50142</v>
      </c>
    </row>
    <row r="60" spans="1:8" ht="44.25" customHeight="1" outlineLevel="1" x14ac:dyDescent="0.25">
      <c r="A60" s="96" t="s">
        <v>283</v>
      </c>
      <c r="B60" s="100">
        <v>200</v>
      </c>
      <c r="C60" s="100" t="s">
        <v>297</v>
      </c>
      <c r="D60" s="100" t="s">
        <v>18</v>
      </c>
      <c r="E60" s="100" t="s">
        <v>122</v>
      </c>
      <c r="F60" s="107">
        <v>10000</v>
      </c>
      <c r="G60" s="108">
        <v>2000</v>
      </c>
      <c r="H60" s="106">
        <f t="shared" si="0"/>
        <v>8000</v>
      </c>
    </row>
    <row r="61" spans="1:8" ht="39.6" outlineLevel="3" x14ac:dyDescent="0.25">
      <c r="A61" s="96" t="s">
        <v>267</v>
      </c>
      <c r="B61" s="100">
        <v>200</v>
      </c>
      <c r="C61" s="100" t="s">
        <v>297</v>
      </c>
      <c r="D61" s="100" t="s">
        <v>18</v>
      </c>
      <c r="E61" s="100" t="s">
        <v>268</v>
      </c>
      <c r="F61" s="107">
        <v>10000</v>
      </c>
      <c r="G61" s="108">
        <v>2000</v>
      </c>
      <c r="H61" s="106">
        <f t="shared" si="0"/>
        <v>8000</v>
      </c>
    </row>
    <row r="62" spans="1:8" ht="26.4" outlineLevel="4" x14ac:dyDescent="0.25">
      <c r="A62" s="96" t="s">
        <v>368</v>
      </c>
      <c r="B62" s="100">
        <v>200</v>
      </c>
      <c r="C62" s="100" t="s">
        <v>297</v>
      </c>
      <c r="D62" s="100" t="s">
        <v>369</v>
      </c>
      <c r="E62" s="100" t="s">
        <v>122</v>
      </c>
      <c r="F62" s="107">
        <v>2000</v>
      </c>
      <c r="G62" s="108">
        <v>0</v>
      </c>
      <c r="H62" s="106">
        <f t="shared" si="0"/>
        <v>2000</v>
      </c>
    </row>
    <row r="63" spans="1:8" ht="42.75" customHeight="1" outlineLevel="4" x14ac:dyDescent="0.25">
      <c r="A63" s="96" t="s">
        <v>267</v>
      </c>
      <c r="B63" s="100">
        <v>200</v>
      </c>
      <c r="C63" s="100" t="s">
        <v>297</v>
      </c>
      <c r="D63" s="100" t="s">
        <v>369</v>
      </c>
      <c r="E63" s="100" t="s">
        <v>268</v>
      </c>
      <c r="F63" s="107">
        <v>2000</v>
      </c>
      <c r="G63" s="108">
        <v>0</v>
      </c>
      <c r="H63" s="106">
        <f t="shared" si="0"/>
        <v>2000</v>
      </c>
    </row>
    <row r="64" spans="1:8" ht="92.4" outlineLevel="4" x14ac:dyDescent="0.25">
      <c r="A64" s="96" t="s">
        <v>345</v>
      </c>
      <c r="B64" s="100">
        <v>200</v>
      </c>
      <c r="C64" s="100" t="s">
        <v>297</v>
      </c>
      <c r="D64" s="100" t="s">
        <v>19</v>
      </c>
      <c r="E64" s="100" t="s">
        <v>122</v>
      </c>
      <c r="F64" s="107">
        <v>902600</v>
      </c>
      <c r="G64" s="108">
        <v>14000</v>
      </c>
      <c r="H64" s="106">
        <f t="shared" si="0"/>
        <v>888600</v>
      </c>
    </row>
    <row r="65" spans="1:8" ht="17.25" customHeight="1" outlineLevel="4" x14ac:dyDescent="0.25">
      <c r="A65" s="96" t="s">
        <v>265</v>
      </c>
      <c r="B65" s="100">
        <v>200</v>
      </c>
      <c r="C65" s="100" t="s">
        <v>297</v>
      </c>
      <c r="D65" s="100" t="s">
        <v>19</v>
      </c>
      <c r="E65" s="100" t="s">
        <v>266</v>
      </c>
      <c r="F65" s="107">
        <v>659375</v>
      </c>
      <c r="G65" s="108">
        <v>14000</v>
      </c>
      <c r="H65" s="106">
        <f t="shared" si="0"/>
        <v>645375</v>
      </c>
    </row>
    <row r="66" spans="1:8" ht="39.6" outlineLevel="4" x14ac:dyDescent="0.25">
      <c r="A66" s="96" t="s">
        <v>267</v>
      </c>
      <c r="B66" s="100">
        <v>200</v>
      </c>
      <c r="C66" s="100" t="s">
        <v>297</v>
      </c>
      <c r="D66" s="100" t="s">
        <v>19</v>
      </c>
      <c r="E66" s="100" t="s">
        <v>268</v>
      </c>
      <c r="F66" s="107">
        <v>243225</v>
      </c>
      <c r="G66" s="108">
        <v>0</v>
      </c>
      <c r="H66" s="106">
        <f t="shared" si="0"/>
        <v>243225</v>
      </c>
    </row>
    <row r="67" spans="1:8" outlineLevel="4" x14ac:dyDescent="0.25">
      <c r="A67" s="96" t="s">
        <v>223</v>
      </c>
      <c r="B67" s="100">
        <v>200</v>
      </c>
      <c r="C67" s="100" t="s">
        <v>298</v>
      </c>
      <c r="D67" s="100" t="s">
        <v>277</v>
      </c>
      <c r="E67" s="100" t="s">
        <v>122</v>
      </c>
      <c r="F67" s="107">
        <v>428000</v>
      </c>
      <c r="G67" s="108">
        <v>0</v>
      </c>
      <c r="H67" s="106">
        <f t="shared" si="0"/>
        <v>428000</v>
      </c>
    </row>
    <row r="68" spans="1:8" outlineLevel="1" x14ac:dyDescent="0.25">
      <c r="A68" s="96" t="s">
        <v>224</v>
      </c>
      <c r="B68" s="100">
        <v>200</v>
      </c>
      <c r="C68" s="100" t="s">
        <v>299</v>
      </c>
      <c r="D68" s="100" t="s">
        <v>277</v>
      </c>
      <c r="E68" s="100" t="s">
        <v>122</v>
      </c>
      <c r="F68" s="107">
        <v>50000</v>
      </c>
      <c r="G68" s="108">
        <v>0</v>
      </c>
      <c r="H68" s="106">
        <f t="shared" si="0"/>
        <v>50000</v>
      </c>
    </row>
    <row r="69" spans="1:8" ht="19.5" customHeight="1" outlineLevel="2" x14ac:dyDescent="0.25">
      <c r="A69" s="96" t="s">
        <v>260</v>
      </c>
      <c r="B69" s="100">
        <v>200</v>
      </c>
      <c r="C69" s="100" t="s">
        <v>299</v>
      </c>
      <c r="D69" s="100" t="s">
        <v>20</v>
      </c>
      <c r="E69" s="100" t="s">
        <v>122</v>
      </c>
      <c r="F69" s="107">
        <v>50000</v>
      </c>
      <c r="G69" s="108">
        <v>0</v>
      </c>
      <c r="H69" s="106">
        <f t="shared" ref="H69:H132" si="1">F69-G69</f>
        <v>50000</v>
      </c>
    </row>
    <row r="70" spans="1:8" ht="55.5" customHeight="1" outlineLevel="3" x14ac:dyDescent="0.25">
      <c r="A70" s="96" t="s">
        <v>284</v>
      </c>
      <c r="B70" s="100">
        <v>200</v>
      </c>
      <c r="C70" s="100" t="s">
        <v>299</v>
      </c>
      <c r="D70" s="100" t="s">
        <v>20</v>
      </c>
      <c r="E70" s="100" t="s">
        <v>21</v>
      </c>
      <c r="F70" s="107">
        <v>50000</v>
      </c>
      <c r="G70" s="108">
        <v>0</v>
      </c>
      <c r="H70" s="106">
        <f t="shared" si="1"/>
        <v>50000</v>
      </c>
    </row>
    <row r="71" spans="1:8" ht="14.4" customHeight="1" outlineLevel="3" x14ac:dyDescent="0.25">
      <c r="A71" s="96" t="s">
        <v>225</v>
      </c>
      <c r="B71" s="100">
        <v>200</v>
      </c>
      <c r="C71" s="100" t="s">
        <v>22</v>
      </c>
      <c r="D71" s="100" t="s">
        <v>277</v>
      </c>
      <c r="E71" s="100" t="s">
        <v>122</v>
      </c>
      <c r="F71" s="107">
        <v>300000</v>
      </c>
      <c r="G71" s="108">
        <v>0</v>
      </c>
      <c r="H71" s="106">
        <f t="shared" si="1"/>
        <v>300000</v>
      </c>
    </row>
    <row r="72" spans="1:8" ht="18.600000000000001" customHeight="1" outlineLevel="3" x14ac:dyDescent="0.25">
      <c r="A72" s="96" t="s">
        <v>261</v>
      </c>
      <c r="B72" s="100">
        <v>200</v>
      </c>
      <c r="C72" s="100" t="s">
        <v>22</v>
      </c>
      <c r="D72" s="100" t="s">
        <v>23</v>
      </c>
      <c r="E72" s="100" t="s">
        <v>122</v>
      </c>
      <c r="F72" s="107">
        <v>300000</v>
      </c>
      <c r="G72" s="108">
        <v>0</v>
      </c>
      <c r="H72" s="106">
        <f t="shared" si="1"/>
        <v>300000</v>
      </c>
    </row>
    <row r="73" spans="1:8" ht="58.5" customHeight="1" outlineLevel="3" x14ac:dyDescent="0.25">
      <c r="A73" s="96" t="s">
        <v>284</v>
      </c>
      <c r="B73" s="100">
        <v>200</v>
      </c>
      <c r="C73" s="100" t="s">
        <v>22</v>
      </c>
      <c r="D73" s="100" t="s">
        <v>23</v>
      </c>
      <c r="E73" s="100" t="s">
        <v>21</v>
      </c>
      <c r="F73" s="107">
        <v>300000</v>
      </c>
      <c r="G73" s="108">
        <v>0</v>
      </c>
      <c r="H73" s="106">
        <f t="shared" si="1"/>
        <v>300000</v>
      </c>
    </row>
    <row r="74" spans="1:8" ht="21.6" customHeight="1" outlineLevel="3" x14ac:dyDescent="0.25">
      <c r="A74" s="96" t="s">
        <v>226</v>
      </c>
      <c r="B74" s="100">
        <v>200</v>
      </c>
      <c r="C74" s="100" t="s">
        <v>24</v>
      </c>
      <c r="D74" s="100" t="s">
        <v>277</v>
      </c>
      <c r="E74" s="100" t="s">
        <v>122</v>
      </c>
      <c r="F74" s="107">
        <v>18000</v>
      </c>
      <c r="G74" s="108">
        <v>0</v>
      </c>
      <c r="H74" s="106">
        <f t="shared" si="1"/>
        <v>18000</v>
      </c>
    </row>
    <row r="75" spans="1:8" ht="39.6" outlineLevel="3" x14ac:dyDescent="0.25">
      <c r="A75" s="96" t="s">
        <v>285</v>
      </c>
      <c r="B75" s="100">
        <v>200</v>
      </c>
      <c r="C75" s="100" t="s">
        <v>24</v>
      </c>
      <c r="D75" s="100" t="s">
        <v>25</v>
      </c>
      <c r="E75" s="100" t="s">
        <v>122</v>
      </c>
      <c r="F75" s="107">
        <v>18000</v>
      </c>
      <c r="G75" s="108">
        <v>0</v>
      </c>
      <c r="H75" s="106">
        <f t="shared" si="1"/>
        <v>18000</v>
      </c>
    </row>
    <row r="76" spans="1:8" ht="39.6" outlineLevel="3" x14ac:dyDescent="0.25">
      <c r="A76" s="96" t="s">
        <v>267</v>
      </c>
      <c r="B76" s="100">
        <v>200</v>
      </c>
      <c r="C76" s="100" t="s">
        <v>24</v>
      </c>
      <c r="D76" s="100" t="s">
        <v>25</v>
      </c>
      <c r="E76" s="100" t="s">
        <v>268</v>
      </c>
      <c r="F76" s="107">
        <v>18000</v>
      </c>
      <c r="G76" s="108">
        <v>0</v>
      </c>
      <c r="H76" s="106">
        <f t="shared" si="1"/>
        <v>18000</v>
      </c>
    </row>
    <row r="77" spans="1:8" ht="26.4" outlineLevel="3" x14ac:dyDescent="0.25">
      <c r="A77" s="96" t="s">
        <v>227</v>
      </c>
      <c r="B77" s="100">
        <v>200</v>
      </c>
      <c r="C77" s="100" t="s">
        <v>26</v>
      </c>
      <c r="D77" s="100" t="s">
        <v>277</v>
      </c>
      <c r="E77" s="100" t="s">
        <v>122</v>
      </c>
      <c r="F77" s="107">
        <v>60000</v>
      </c>
      <c r="G77" s="108">
        <v>0</v>
      </c>
      <c r="H77" s="106">
        <f t="shared" si="1"/>
        <v>60000</v>
      </c>
    </row>
    <row r="78" spans="1:8" ht="57.6" customHeight="1" outlineLevel="3" x14ac:dyDescent="0.25">
      <c r="A78" s="96" t="s">
        <v>320</v>
      </c>
      <c r="B78" s="100">
        <v>200</v>
      </c>
      <c r="C78" s="100" t="s">
        <v>26</v>
      </c>
      <c r="D78" s="100" t="s">
        <v>27</v>
      </c>
      <c r="E78" s="100" t="s">
        <v>122</v>
      </c>
      <c r="F78" s="107">
        <v>60000</v>
      </c>
      <c r="G78" s="108">
        <v>0</v>
      </c>
      <c r="H78" s="106">
        <f t="shared" si="1"/>
        <v>60000</v>
      </c>
    </row>
    <row r="79" spans="1:8" ht="54.75" customHeight="1" outlineLevel="3" x14ac:dyDescent="0.25">
      <c r="A79" s="96" t="s">
        <v>284</v>
      </c>
      <c r="B79" s="100">
        <v>200</v>
      </c>
      <c r="C79" s="100" t="s">
        <v>26</v>
      </c>
      <c r="D79" s="100" t="s">
        <v>27</v>
      </c>
      <c r="E79" s="100" t="s">
        <v>21</v>
      </c>
      <c r="F79" s="107">
        <v>60000</v>
      </c>
      <c r="G79" s="108">
        <v>0</v>
      </c>
      <c r="H79" s="106">
        <f t="shared" si="1"/>
        <v>60000</v>
      </c>
    </row>
    <row r="80" spans="1:8" ht="17.25" customHeight="1" outlineLevel="3" x14ac:dyDescent="0.25">
      <c r="A80" s="96" t="s">
        <v>321</v>
      </c>
      <c r="B80" s="100">
        <v>200</v>
      </c>
      <c r="C80" s="100" t="s">
        <v>28</v>
      </c>
      <c r="D80" s="100" t="s">
        <v>277</v>
      </c>
      <c r="E80" s="100" t="s">
        <v>122</v>
      </c>
      <c r="F80" s="107">
        <v>1000</v>
      </c>
      <c r="G80" s="108">
        <v>0</v>
      </c>
      <c r="H80" s="106">
        <f t="shared" si="1"/>
        <v>1000</v>
      </c>
    </row>
    <row r="81" spans="1:8" outlineLevel="3" x14ac:dyDescent="0.25">
      <c r="A81" s="96" t="s">
        <v>322</v>
      </c>
      <c r="B81" s="100">
        <v>200</v>
      </c>
      <c r="C81" s="100" t="s">
        <v>29</v>
      </c>
      <c r="D81" s="100" t="s">
        <v>277</v>
      </c>
      <c r="E81" s="100" t="s">
        <v>122</v>
      </c>
      <c r="F81" s="107">
        <v>1000</v>
      </c>
      <c r="G81" s="108">
        <v>0</v>
      </c>
      <c r="H81" s="106">
        <f t="shared" si="1"/>
        <v>1000</v>
      </c>
    </row>
    <row r="82" spans="1:8" ht="56.25" customHeight="1" outlineLevel="3" x14ac:dyDescent="0.25">
      <c r="A82" s="96" t="s">
        <v>370</v>
      </c>
      <c r="B82" s="100">
        <v>200</v>
      </c>
      <c r="C82" s="100" t="s">
        <v>29</v>
      </c>
      <c r="D82" s="100" t="s">
        <v>30</v>
      </c>
      <c r="E82" s="100" t="s">
        <v>122</v>
      </c>
      <c r="F82" s="107">
        <v>1000</v>
      </c>
      <c r="G82" s="108">
        <v>0</v>
      </c>
      <c r="H82" s="106">
        <f t="shared" si="1"/>
        <v>1000</v>
      </c>
    </row>
    <row r="83" spans="1:8" ht="39.6" outlineLevel="3" x14ac:dyDescent="0.25">
      <c r="A83" s="96" t="s">
        <v>267</v>
      </c>
      <c r="B83" s="100">
        <v>200</v>
      </c>
      <c r="C83" s="100" t="s">
        <v>29</v>
      </c>
      <c r="D83" s="100" t="s">
        <v>30</v>
      </c>
      <c r="E83" s="100" t="s">
        <v>268</v>
      </c>
      <c r="F83" s="107">
        <v>1000</v>
      </c>
      <c r="G83" s="108">
        <v>0</v>
      </c>
      <c r="H83" s="106">
        <f t="shared" si="1"/>
        <v>1000</v>
      </c>
    </row>
    <row r="84" spans="1:8" outlineLevel="3" x14ac:dyDescent="0.25">
      <c r="A84" s="96" t="s">
        <v>228</v>
      </c>
      <c r="B84" s="100">
        <v>200</v>
      </c>
      <c r="C84" s="100" t="s">
        <v>31</v>
      </c>
      <c r="D84" s="100" t="s">
        <v>277</v>
      </c>
      <c r="E84" s="100" t="s">
        <v>122</v>
      </c>
      <c r="F84" s="107">
        <v>159197355</v>
      </c>
      <c r="G84" s="108">
        <v>6393868.8600000003</v>
      </c>
      <c r="H84" s="106">
        <f t="shared" si="1"/>
        <v>152803486.13999999</v>
      </c>
    </row>
    <row r="85" spans="1:8" outlineLevel="3" x14ac:dyDescent="0.25">
      <c r="A85" s="96" t="s">
        <v>229</v>
      </c>
      <c r="B85" s="100">
        <v>200</v>
      </c>
      <c r="C85" s="100" t="s">
        <v>32</v>
      </c>
      <c r="D85" s="100" t="s">
        <v>277</v>
      </c>
      <c r="E85" s="100" t="s">
        <v>122</v>
      </c>
      <c r="F85" s="107">
        <v>31110484</v>
      </c>
      <c r="G85" s="108">
        <v>1219430.77</v>
      </c>
      <c r="H85" s="106">
        <f t="shared" si="1"/>
        <v>29891053.23</v>
      </c>
    </row>
    <row r="86" spans="1:8" ht="26.4" outlineLevel="3" x14ac:dyDescent="0.25">
      <c r="A86" s="96" t="s">
        <v>282</v>
      </c>
      <c r="B86" s="100">
        <v>200</v>
      </c>
      <c r="C86" s="100" t="s">
        <v>32</v>
      </c>
      <c r="D86" s="100" t="s">
        <v>36</v>
      </c>
      <c r="E86" s="100" t="s">
        <v>122</v>
      </c>
      <c r="F86" s="107">
        <v>19154184</v>
      </c>
      <c r="G86" s="108">
        <v>989083.65</v>
      </c>
      <c r="H86" s="106">
        <f t="shared" si="1"/>
        <v>18165100.350000001</v>
      </c>
    </row>
    <row r="87" spans="1:8" ht="26.4" outlineLevel="3" x14ac:dyDescent="0.25">
      <c r="A87" s="96" t="s">
        <v>270</v>
      </c>
      <c r="B87" s="100">
        <v>200</v>
      </c>
      <c r="C87" s="100" t="s">
        <v>32</v>
      </c>
      <c r="D87" s="100" t="s">
        <v>36</v>
      </c>
      <c r="E87" s="100" t="s">
        <v>271</v>
      </c>
      <c r="F87" s="107">
        <v>3073500</v>
      </c>
      <c r="G87" s="108">
        <v>46000</v>
      </c>
      <c r="H87" s="106">
        <f t="shared" si="1"/>
        <v>3027500</v>
      </c>
    </row>
    <row r="88" spans="1:8" ht="39.6" outlineLevel="3" x14ac:dyDescent="0.25">
      <c r="A88" s="96" t="s">
        <v>267</v>
      </c>
      <c r="B88" s="100">
        <v>200</v>
      </c>
      <c r="C88" s="100" t="s">
        <v>32</v>
      </c>
      <c r="D88" s="100" t="s">
        <v>36</v>
      </c>
      <c r="E88" s="100" t="s">
        <v>268</v>
      </c>
      <c r="F88" s="107">
        <v>4713084</v>
      </c>
      <c r="G88" s="108">
        <v>415184.71</v>
      </c>
      <c r="H88" s="106">
        <f t="shared" si="1"/>
        <v>4297899.29</v>
      </c>
    </row>
    <row r="89" spans="1:8" x14ac:dyDescent="0.25">
      <c r="A89" s="96" t="s">
        <v>273</v>
      </c>
      <c r="B89" s="100">
        <v>200</v>
      </c>
      <c r="C89" s="100" t="s">
        <v>32</v>
      </c>
      <c r="D89" s="100" t="s">
        <v>36</v>
      </c>
      <c r="E89" s="100" t="s">
        <v>34</v>
      </c>
      <c r="F89" s="107">
        <v>11274100</v>
      </c>
      <c r="G89" s="108">
        <v>527898.93999999994</v>
      </c>
      <c r="H89" s="106">
        <f t="shared" si="1"/>
        <v>10746201.060000001</v>
      </c>
    </row>
    <row r="90" spans="1:8" ht="18" customHeight="1" outlineLevel="2" x14ac:dyDescent="0.25">
      <c r="A90" s="96" t="s">
        <v>269</v>
      </c>
      <c r="B90" s="100">
        <v>200</v>
      </c>
      <c r="C90" s="100" t="s">
        <v>32</v>
      </c>
      <c r="D90" s="100" t="s">
        <v>36</v>
      </c>
      <c r="E90" s="100" t="s">
        <v>3</v>
      </c>
      <c r="F90" s="107">
        <v>93500</v>
      </c>
      <c r="G90" s="108">
        <v>0</v>
      </c>
      <c r="H90" s="106">
        <f t="shared" si="1"/>
        <v>93500</v>
      </c>
    </row>
    <row r="91" spans="1:8" ht="42.75" customHeight="1" outlineLevel="1" x14ac:dyDescent="0.25">
      <c r="A91" s="96" t="s">
        <v>230</v>
      </c>
      <c r="B91" s="100">
        <v>200</v>
      </c>
      <c r="C91" s="100" t="s">
        <v>32</v>
      </c>
      <c r="D91" s="100" t="s">
        <v>37</v>
      </c>
      <c r="E91" s="100" t="s">
        <v>122</v>
      </c>
      <c r="F91" s="107">
        <v>11956300</v>
      </c>
      <c r="G91" s="108">
        <v>230347.12</v>
      </c>
      <c r="H91" s="106">
        <f t="shared" si="1"/>
        <v>11725952.880000001</v>
      </c>
    </row>
    <row r="92" spans="1:8" ht="27.75" customHeight="1" outlineLevel="4" x14ac:dyDescent="0.25">
      <c r="A92" s="96" t="s">
        <v>270</v>
      </c>
      <c r="B92" s="100">
        <v>200</v>
      </c>
      <c r="C92" s="100" t="s">
        <v>32</v>
      </c>
      <c r="D92" s="100" t="s">
        <v>37</v>
      </c>
      <c r="E92" s="100" t="s">
        <v>271</v>
      </c>
      <c r="F92" s="107">
        <v>3572200</v>
      </c>
      <c r="G92" s="108">
        <v>64000</v>
      </c>
      <c r="H92" s="106">
        <f t="shared" si="1"/>
        <v>3508200</v>
      </c>
    </row>
    <row r="93" spans="1:8" ht="39.6" x14ac:dyDescent="0.25">
      <c r="A93" s="96" t="s">
        <v>267</v>
      </c>
      <c r="B93" s="100">
        <v>200</v>
      </c>
      <c r="C93" s="100" t="s">
        <v>32</v>
      </c>
      <c r="D93" s="100" t="s">
        <v>37</v>
      </c>
      <c r="E93" s="100" t="s">
        <v>268</v>
      </c>
      <c r="F93" s="107">
        <v>39000</v>
      </c>
      <c r="G93" s="108">
        <v>0</v>
      </c>
      <c r="H93" s="106">
        <f t="shared" si="1"/>
        <v>39000</v>
      </c>
    </row>
    <row r="94" spans="1:8" outlineLevel="4" x14ac:dyDescent="0.25">
      <c r="A94" s="96" t="s">
        <v>273</v>
      </c>
      <c r="B94" s="100">
        <v>200</v>
      </c>
      <c r="C94" s="100" t="s">
        <v>32</v>
      </c>
      <c r="D94" s="100" t="s">
        <v>37</v>
      </c>
      <c r="E94" s="100" t="s">
        <v>34</v>
      </c>
      <c r="F94" s="107">
        <v>8345100</v>
      </c>
      <c r="G94" s="108">
        <v>166347.12</v>
      </c>
      <c r="H94" s="106">
        <f t="shared" si="1"/>
        <v>8178752.8799999999</v>
      </c>
    </row>
    <row r="95" spans="1:8" outlineLevel="2" x14ac:dyDescent="0.25">
      <c r="A95" s="96" t="s">
        <v>231</v>
      </c>
      <c r="B95" s="100">
        <v>200</v>
      </c>
      <c r="C95" s="100" t="s">
        <v>38</v>
      </c>
      <c r="D95" s="100" t="s">
        <v>277</v>
      </c>
      <c r="E95" s="100" t="s">
        <v>122</v>
      </c>
      <c r="F95" s="107">
        <v>106591565</v>
      </c>
      <c r="G95" s="108">
        <v>4654767.5999999996</v>
      </c>
      <c r="H95" s="106">
        <f t="shared" si="1"/>
        <v>101936797.40000001</v>
      </c>
    </row>
    <row r="96" spans="1:8" ht="52.8" outlineLevel="2" x14ac:dyDescent="0.25">
      <c r="A96" s="96" t="s">
        <v>347</v>
      </c>
      <c r="B96" s="100">
        <v>200</v>
      </c>
      <c r="C96" s="100" t="s">
        <v>38</v>
      </c>
      <c r="D96" s="100" t="s">
        <v>348</v>
      </c>
      <c r="E96" s="100" t="s">
        <v>122</v>
      </c>
      <c r="F96" s="107">
        <v>90000</v>
      </c>
      <c r="G96" s="108">
        <v>0</v>
      </c>
      <c r="H96" s="106">
        <f t="shared" si="1"/>
        <v>90000</v>
      </c>
    </row>
    <row r="97" spans="1:8" ht="39.6" outlineLevel="3" x14ac:dyDescent="0.25">
      <c r="A97" s="96" t="s">
        <v>267</v>
      </c>
      <c r="B97" s="100">
        <v>200</v>
      </c>
      <c r="C97" s="100" t="s">
        <v>38</v>
      </c>
      <c r="D97" s="100" t="s">
        <v>348</v>
      </c>
      <c r="E97" s="100" t="s">
        <v>268</v>
      </c>
      <c r="F97" s="107">
        <v>30000</v>
      </c>
      <c r="G97" s="108">
        <v>0</v>
      </c>
      <c r="H97" s="106">
        <f t="shared" si="1"/>
        <v>30000</v>
      </c>
    </row>
    <row r="98" spans="1:8" outlineLevel="3" x14ac:dyDescent="0.25">
      <c r="A98" s="96" t="s">
        <v>273</v>
      </c>
      <c r="B98" s="100">
        <v>200</v>
      </c>
      <c r="C98" s="100" t="s">
        <v>38</v>
      </c>
      <c r="D98" s="100" t="s">
        <v>348</v>
      </c>
      <c r="E98" s="100" t="s">
        <v>34</v>
      </c>
      <c r="F98" s="107">
        <v>60000</v>
      </c>
      <c r="G98" s="108">
        <v>0</v>
      </c>
      <c r="H98" s="106">
        <f t="shared" si="1"/>
        <v>60000</v>
      </c>
    </row>
    <row r="99" spans="1:8" ht="26.4" outlineLevel="4" x14ac:dyDescent="0.25">
      <c r="A99" s="96" t="s">
        <v>286</v>
      </c>
      <c r="B99" s="100">
        <v>200</v>
      </c>
      <c r="C99" s="100" t="s">
        <v>38</v>
      </c>
      <c r="D99" s="100" t="s">
        <v>33</v>
      </c>
      <c r="E99" s="100" t="s">
        <v>122</v>
      </c>
      <c r="F99" s="107">
        <v>10000</v>
      </c>
      <c r="G99" s="108">
        <v>0</v>
      </c>
      <c r="H99" s="106">
        <f t="shared" si="1"/>
        <v>10000</v>
      </c>
    </row>
    <row r="100" spans="1:8" ht="18" customHeight="1" outlineLevel="4" x14ac:dyDescent="0.25">
      <c r="A100" s="96" t="s">
        <v>273</v>
      </c>
      <c r="B100" s="100">
        <v>200</v>
      </c>
      <c r="C100" s="100" t="s">
        <v>38</v>
      </c>
      <c r="D100" s="100" t="s">
        <v>33</v>
      </c>
      <c r="E100" s="100" t="s">
        <v>34</v>
      </c>
      <c r="F100" s="107">
        <v>10000</v>
      </c>
      <c r="G100" s="108">
        <v>0</v>
      </c>
      <c r="H100" s="106">
        <f t="shared" si="1"/>
        <v>10000</v>
      </c>
    </row>
    <row r="101" spans="1:8" ht="30.75" customHeight="1" outlineLevel="4" x14ac:dyDescent="0.25">
      <c r="A101" s="96" t="s">
        <v>282</v>
      </c>
      <c r="B101" s="100">
        <v>200</v>
      </c>
      <c r="C101" s="100" t="s">
        <v>38</v>
      </c>
      <c r="D101" s="100" t="s">
        <v>39</v>
      </c>
      <c r="E101" s="100" t="s">
        <v>122</v>
      </c>
      <c r="F101" s="107">
        <v>24744540</v>
      </c>
      <c r="G101" s="108">
        <v>2842683.13</v>
      </c>
      <c r="H101" s="106">
        <f t="shared" si="1"/>
        <v>21901856.870000001</v>
      </c>
    </row>
    <row r="102" spans="1:8" ht="26.4" outlineLevel="4" x14ac:dyDescent="0.25">
      <c r="A102" s="96" t="s">
        <v>270</v>
      </c>
      <c r="B102" s="100">
        <v>200</v>
      </c>
      <c r="C102" s="100" t="s">
        <v>38</v>
      </c>
      <c r="D102" s="100" t="s">
        <v>39</v>
      </c>
      <c r="E102" s="100" t="s">
        <v>271</v>
      </c>
      <c r="F102" s="107">
        <v>1924900</v>
      </c>
      <c r="G102" s="108">
        <v>18000</v>
      </c>
      <c r="H102" s="106">
        <f t="shared" si="1"/>
        <v>1906900</v>
      </c>
    </row>
    <row r="103" spans="1:8" ht="39.6" outlineLevel="3" x14ac:dyDescent="0.25">
      <c r="A103" s="96" t="s">
        <v>267</v>
      </c>
      <c r="B103" s="100">
        <v>200</v>
      </c>
      <c r="C103" s="100" t="s">
        <v>38</v>
      </c>
      <c r="D103" s="100" t="s">
        <v>39</v>
      </c>
      <c r="E103" s="100" t="s">
        <v>268</v>
      </c>
      <c r="F103" s="107">
        <v>14370908</v>
      </c>
      <c r="G103" s="108">
        <v>1944234.97</v>
      </c>
      <c r="H103" s="106">
        <f t="shared" si="1"/>
        <v>12426673.029999999</v>
      </c>
    </row>
    <row r="104" spans="1:8" outlineLevel="2" x14ac:dyDescent="0.25">
      <c r="A104" s="96" t="s">
        <v>273</v>
      </c>
      <c r="B104" s="100">
        <v>200</v>
      </c>
      <c r="C104" s="100" t="s">
        <v>38</v>
      </c>
      <c r="D104" s="100" t="s">
        <v>39</v>
      </c>
      <c r="E104" s="100" t="s">
        <v>34</v>
      </c>
      <c r="F104" s="107">
        <v>7353232</v>
      </c>
      <c r="G104" s="108">
        <v>880448.16</v>
      </c>
      <c r="H104" s="106">
        <f t="shared" si="1"/>
        <v>6472783.8399999999</v>
      </c>
    </row>
    <row r="105" spans="1:8" ht="19.5" customHeight="1" outlineLevel="3" x14ac:dyDescent="0.25">
      <c r="A105" s="96" t="s">
        <v>269</v>
      </c>
      <c r="B105" s="100">
        <v>200</v>
      </c>
      <c r="C105" s="100" t="s">
        <v>38</v>
      </c>
      <c r="D105" s="100" t="s">
        <v>39</v>
      </c>
      <c r="E105" s="100" t="s">
        <v>3</v>
      </c>
      <c r="F105" s="107">
        <v>1095500</v>
      </c>
      <c r="G105" s="108">
        <v>0</v>
      </c>
      <c r="H105" s="106">
        <f t="shared" si="1"/>
        <v>1095500</v>
      </c>
    </row>
    <row r="106" spans="1:8" ht="95.25" customHeight="1" outlineLevel="4" x14ac:dyDescent="0.25">
      <c r="A106" s="96" t="s">
        <v>342</v>
      </c>
      <c r="B106" s="100">
        <v>200</v>
      </c>
      <c r="C106" s="100" t="s">
        <v>38</v>
      </c>
      <c r="D106" s="100" t="s">
        <v>41</v>
      </c>
      <c r="E106" s="100" t="s">
        <v>122</v>
      </c>
      <c r="F106" s="107">
        <v>212625</v>
      </c>
      <c r="G106" s="108">
        <v>15809.35</v>
      </c>
      <c r="H106" s="106">
        <f t="shared" si="1"/>
        <v>196815.65</v>
      </c>
    </row>
    <row r="107" spans="1:8" ht="39.6" outlineLevel="3" x14ac:dyDescent="0.25">
      <c r="A107" s="96" t="s">
        <v>267</v>
      </c>
      <c r="B107" s="100">
        <v>200</v>
      </c>
      <c r="C107" s="100" t="s">
        <v>38</v>
      </c>
      <c r="D107" s="100" t="s">
        <v>41</v>
      </c>
      <c r="E107" s="100" t="s">
        <v>268</v>
      </c>
      <c r="F107" s="107">
        <v>212625</v>
      </c>
      <c r="G107" s="108">
        <v>15809.35</v>
      </c>
      <c r="H107" s="106">
        <f t="shared" si="1"/>
        <v>196815.65</v>
      </c>
    </row>
    <row r="108" spans="1:8" ht="58.5" customHeight="1" outlineLevel="4" x14ac:dyDescent="0.25">
      <c r="A108" s="96" t="s">
        <v>300</v>
      </c>
      <c r="B108" s="100">
        <v>200</v>
      </c>
      <c r="C108" s="100" t="s">
        <v>38</v>
      </c>
      <c r="D108" s="100" t="s">
        <v>35</v>
      </c>
      <c r="E108" s="100" t="s">
        <v>122</v>
      </c>
      <c r="F108" s="107">
        <v>80684700</v>
      </c>
      <c r="G108" s="108">
        <v>1796275.12</v>
      </c>
      <c r="H108" s="106">
        <f t="shared" si="1"/>
        <v>78888424.879999995</v>
      </c>
    </row>
    <row r="109" spans="1:8" ht="29.25" customHeight="1" outlineLevel="4" x14ac:dyDescent="0.25">
      <c r="A109" s="96" t="s">
        <v>270</v>
      </c>
      <c r="B109" s="100">
        <v>200</v>
      </c>
      <c r="C109" s="100" t="s">
        <v>38</v>
      </c>
      <c r="D109" s="100" t="s">
        <v>35</v>
      </c>
      <c r="E109" s="100" t="s">
        <v>271</v>
      </c>
      <c r="F109" s="107">
        <v>46559100</v>
      </c>
      <c r="G109" s="108">
        <v>917230.52</v>
      </c>
      <c r="H109" s="106">
        <f t="shared" si="1"/>
        <v>45641869.479999997</v>
      </c>
    </row>
    <row r="110" spans="1:8" ht="40.5" customHeight="1" outlineLevel="4" x14ac:dyDescent="0.25">
      <c r="A110" s="96" t="s">
        <v>267</v>
      </c>
      <c r="B110" s="100">
        <v>200</v>
      </c>
      <c r="C110" s="100" t="s">
        <v>38</v>
      </c>
      <c r="D110" s="100" t="s">
        <v>35</v>
      </c>
      <c r="E110" s="100" t="s">
        <v>268</v>
      </c>
      <c r="F110" s="107">
        <v>121500</v>
      </c>
      <c r="G110" s="108">
        <v>0</v>
      </c>
      <c r="H110" s="106">
        <f t="shared" si="1"/>
        <v>121500</v>
      </c>
    </row>
    <row r="111" spans="1:8" outlineLevel="4" x14ac:dyDescent="0.25">
      <c r="A111" s="96" t="s">
        <v>273</v>
      </c>
      <c r="B111" s="100">
        <v>200</v>
      </c>
      <c r="C111" s="100" t="s">
        <v>38</v>
      </c>
      <c r="D111" s="100" t="s">
        <v>35</v>
      </c>
      <c r="E111" s="100" t="s">
        <v>34</v>
      </c>
      <c r="F111" s="107">
        <v>34004100</v>
      </c>
      <c r="G111" s="108">
        <v>879044.6</v>
      </c>
      <c r="H111" s="106">
        <f t="shared" si="1"/>
        <v>33125055.399999999</v>
      </c>
    </row>
    <row r="112" spans="1:8" ht="26.4" outlineLevel="4" x14ac:dyDescent="0.25">
      <c r="A112" s="96" t="s">
        <v>232</v>
      </c>
      <c r="B112" s="100">
        <v>200</v>
      </c>
      <c r="C112" s="100" t="s">
        <v>38</v>
      </c>
      <c r="D112" s="100" t="s">
        <v>42</v>
      </c>
      <c r="E112" s="100" t="s">
        <v>122</v>
      </c>
      <c r="F112" s="107">
        <v>799700</v>
      </c>
      <c r="G112" s="108">
        <v>0</v>
      </c>
      <c r="H112" s="106">
        <f t="shared" si="1"/>
        <v>799700</v>
      </c>
    </row>
    <row r="113" spans="1:8" ht="26.4" outlineLevel="1" x14ac:dyDescent="0.25">
      <c r="A113" s="96" t="s">
        <v>270</v>
      </c>
      <c r="B113" s="100">
        <v>200</v>
      </c>
      <c r="C113" s="100" t="s">
        <v>38</v>
      </c>
      <c r="D113" s="100" t="s">
        <v>42</v>
      </c>
      <c r="E113" s="100" t="s">
        <v>271</v>
      </c>
      <c r="F113" s="107">
        <v>280600</v>
      </c>
      <c r="G113" s="108">
        <v>0</v>
      </c>
      <c r="H113" s="106">
        <f t="shared" si="1"/>
        <v>280600</v>
      </c>
    </row>
    <row r="114" spans="1:8" outlineLevel="2" x14ac:dyDescent="0.25">
      <c r="A114" s="96" t="s">
        <v>273</v>
      </c>
      <c r="B114" s="100">
        <v>200</v>
      </c>
      <c r="C114" s="100" t="s">
        <v>38</v>
      </c>
      <c r="D114" s="100" t="s">
        <v>42</v>
      </c>
      <c r="E114" s="100" t="s">
        <v>34</v>
      </c>
      <c r="F114" s="107">
        <v>519100</v>
      </c>
      <c r="G114" s="108">
        <v>0</v>
      </c>
      <c r="H114" s="106">
        <f t="shared" si="1"/>
        <v>519100</v>
      </c>
    </row>
    <row r="115" spans="1:8" ht="28.5" customHeight="1" outlineLevel="3" x14ac:dyDescent="0.25">
      <c r="A115" s="96" t="s">
        <v>323</v>
      </c>
      <c r="B115" s="100">
        <v>200</v>
      </c>
      <c r="C115" s="100" t="s">
        <v>38</v>
      </c>
      <c r="D115" s="100" t="s">
        <v>43</v>
      </c>
      <c r="E115" s="100" t="s">
        <v>122</v>
      </c>
      <c r="F115" s="107">
        <v>50000</v>
      </c>
      <c r="G115" s="108">
        <v>0</v>
      </c>
      <c r="H115" s="106">
        <f t="shared" si="1"/>
        <v>50000</v>
      </c>
    </row>
    <row r="116" spans="1:8" ht="42.75" customHeight="1" outlineLevel="4" x14ac:dyDescent="0.25">
      <c r="A116" s="96" t="s">
        <v>267</v>
      </c>
      <c r="B116" s="100">
        <v>200</v>
      </c>
      <c r="C116" s="100" t="s">
        <v>38</v>
      </c>
      <c r="D116" s="100" t="s">
        <v>43</v>
      </c>
      <c r="E116" s="100" t="s">
        <v>268</v>
      </c>
      <c r="F116" s="107">
        <v>50000</v>
      </c>
      <c r="G116" s="108">
        <v>0</v>
      </c>
      <c r="H116" s="106">
        <f t="shared" si="1"/>
        <v>50000</v>
      </c>
    </row>
    <row r="117" spans="1:8" outlineLevel="3" x14ac:dyDescent="0.25">
      <c r="A117" s="96" t="s">
        <v>324</v>
      </c>
      <c r="B117" s="100">
        <v>200</v>
      </c>
      <c r="C117" s="100" t="s">
        <v>44</v>
      </c>
      <c r="D117" s="100" t="s">
        <v>277</v>
      </c>
      <c r="E117" s="100" t="s">
        <v>122</v>
      </c>
      <c r="F117" s="107">
        <v>15562300</v>
      </c>
      <c r="G117" s="108">
        <v>410808.97</v>
      </c>
      <c r="H117" s="106">
        <f t="shared" si="1"/>
        <v>15151491.029999999</v>
      </c>
    </row>
    <row r="118" spans="1:8" ht="26.4" outlineLevel="2" x14ac:dyDescent="0.25">
      <c r="A118" s="96" t="s">
        <v>282</v>
      </c>
      <c r="B118" s="100">
        <v>200</v>
      </c>
      <c r="C118" s="100" t="s">
        <v>44</v>
      </c>
      <c r="D118" s="100" t="s">
        <v>45</v>
      </c>
      <c r="E118" s="100" t="s">
        <v>122</v>
      </c>
      <c r="F118" s="107">
        <v>10381700</v>
      </c>
      <c r="G118" s="108">
        <v>283813.64</v>
      </c>
      <c r="H118" s="106">
        <f t="shared" si="1"/>
        <v>10097886.359999999</v>
      </c>
    </row>
    <row r="119" spans="1:8" ht="26.4" outlineLevel="3" x14ac:dyDescent="0.25">
      <c r="A119" s="96" t="s">
        <v>270</v>
      </c>
      <c r="B119" s="100">
        <v>200</v>
      </c>
      <c r="C119" s="100" t="s">
        <v>44</v>
      </c>
      <c r="D119" s="100" t="s">
        <v>45</v>
      </c>
      <c r="E119" s="100" t="s">
        <v>271</v>
      </c>
      <c r="F119" s="107">
        <v>9342400</v>
      </c>
      <c r="G119" s="108">
        <v>216923.84</v>
      </c>
      <c r="H119" s="106">
        <f t="shared" si="1"/>
        <v>9125476.1600000001</v>
      </c>
    </row>
    <row r="120" spans="1:8" s="62" customFormat="1" ht="21.6" customHeight="1" outlineLevel="4" x14ac:dyDescent="0.25">
      <c r="A120" s="96" t="s">
        <v>267</v>
      </c>
      <c r="B120" s="100">
        <v>200</v>
      </c>
      <c r="C120" s="100" t="s">
        <v>44</v>
      </c>
      <c r="D120" s="100" t="s">
        <v>45</v>
      </c>
      <c r="E120" s="100" t="s">
        <v>268</v>
      </c>
      <c r="F120" s="107">
        <v>911900</v>
      </c>
      <c r="G120" s="108">
        <v>66889.8</v>
      </c>
      <c r="H120" s="106">
        <f t="shared" si="1"/>
        <v>845010.2</v>
      </c>
    </row>
    <row r="121" spans="1:8" outlineLevel="4" x14ac:dyDescent="0.25">
      <c r="A121" s="96" t="s">
        <v>269</v>
      </c>
      <c r="B121" s="100">
        <v>200</v>
      </c>
      <c r="C121" s="100" t="s">
        <v>44</v>
      </c>
      <c r="D121" s="100" t="s">
        <v>45</v>
      </c>
      <c r="E121" s="100" t="s">
        <v>3</v>
      </c>
      <c r="F121" s="107">
        <v>127400</v>
      </c>
      <c r="G121" s="108">
        <v>0</v>
      </c>
      <c r="H121" s="106">
        <f t="shared" si="1"/>
        <v>127400</v>
      </c>
    </row>
    <row r="122" spans="1:8" ht="26.4" outlineLevel="4" x14ac:dyDescent="0.25">
      <c r="A122" s="96" t="s">
        <v>282</v>
      </c>
      <c r="B122" s="100">
        <v>200</v>
      </c>
      <c r="C122" s="100" t="s">
        <v>44</v>
      </c>
      <c r="D122" s="100" t="s">
        <v>46</v>
      </c>
      <c r="E122" s="100" t="s">
        <v>122</v>
      </c>
      <c r="F122" s="107">
        <v>5180600</v>
      </c>
      <c r="G122" s="108">
        <v>126995.33</v>
      </c>
      <c r="H122" s="106">
        <f t="shared" si="1"/>
        <v>5053604.67</v>
      </c>
    </row>
    <row r="123" spans="1:8" ht="26.4" outlineLevel="1" x14ac:dyDescent="0.25">
      <c r="A123" s="96" t="s">
        <v>270</v>
      </c>
      <c r="B123" s="100">
        <v>200</v>
      </c>
      <c r="C123" s="100" t="s">
        <v>44</v>
      </c>
      <c r="D123" s="100" t="s">
        <v>46</v>
      </c>
      <c r="E123" s="100" t="s">
        <v>271</v>
      </c>
      <c r="F123" s="107">
        <v>4781900</v>
      </c>
      <c r="G123" s="108">
        <v>106275.8</v>
      </c>
      <c r="H123" s="106">
        <f t="shared" si="1"/>
        <v>4675624.2</v>
      </c>
    </row>
    <row r="124" spans="1:8" ht="39.6" outlineLevel="4" x14ac:dyDescent="0.25">
      <c r="A124" s="96" t="s">
        <v>267</v>
      </c>
      <c r="B124" s="100">
        <v>200</v>
      </c>
      <c r="C124" s="100" t="s">
        <v>44</v>
      </c>
      <c r="D124" s="100" t="s">
        <v>46</v>
      </c>
      <c r="E124" s="100" t="s">
        <v>268</v>
      </c>
      <c r="F124" s="107">
        <v>376800</v>
      </c>
      <c r="G124" s="108">
        <v>16745.53</v>
      </c>
      <c r="H124" s="106">
        <f t="shared" si="1"/>
        <v>360054.47</v>
      </c>
    </row>
    <row r="125" spans="1:8" ht="16.5" customHeight="1" outlineLevel="4" x14ac:dyDescent="0.25">
      <c r="A125" s="96" t="s">
        <v>269</v>
      </c>
      <c r="B125" s="100">
        <v>200</v>
      </c>
      <c r="C125" s="100" t="s">
        <v>44</v>
      </c>
      <c r="D125" s="100" t="s">
        <v>46</v>
      </c>
      <c r="E125" s="100" t="s">
        <v>3</v>
      </c>
      <c r="F125" s="107">
        <v>21900</v>
      </c>
      <c r="G125" s="108">
        <v>3974</v>
      </c>
      <c r="H125" s="106">
        <f t="shared" si="1"/>
        <v>17926</v>
      </c>
    </row>
    <row r="126" spans="1:8" ht="18" customHeight="1" outlineLevel="4" x14ac:dyDescent="0.25">
      <c r="A126" s="96" t="s">
        <v>325</v>
      </c>
      <c r="B126" s="100">
        <v>200</v>
      </c>
      <c r="C126" s="100" t="s">
        <v>47</v>
      </c>
      <c r="D126" s="100" t="s">
        <v>277</v>
      </c>
      <c r="E126" s="100" t="s">
        <v>122</v>
      </c>
      <c r="F126" s="107">
        <v>57506</v>
      </c>
      <c r="G126" s="108">
        <v>0</v>
      </c>
      <c r="H126" s="106">
        <f t="shared" si="1"/>
        <v>57506</v>
      </c>
    </row>
    <row r="127" spans="1:8" ht="43.95" customHeight="1" outlineLevel="4" x14ac:dyDescent="0.25">
      <c r="A127" s="96" t="s">
        <v>343</v>
      </c>
      <c r="B127" s="100">
        <v>200</v>
      </c>
      <c r="C127" s="100" t="s">
        <v>47</v>
      </c>
      <c r="D127" s="100" t="s">
        <v>48</v>
      </c>
      <c r="E127" s="100" t="s">
        <v>122</v>
      </c>
      <c r="F127" s="107">
        <v>57506</v>
      </c>
      <c r="G127" s="108">
        <v>0</v>
      </c>
      <c r="H127" s="106">
        <f t="shared" si="1"/>
        <v>57506</v>
      </c>
    </row>
    <row r="128" spans="1:8" ht="39.6" outlineLevel="1" x14ac:dyDescent="0.25">
      <c r="A128" s="96" t="s">
        <v>267</v>
      </c>
      <c r="B128" s="100">
        <v>200</v>
      </c>
      <c r="C128" s="100" t="s">
        <v>47</v>
      </c>
      <c r="D128" s="100" t="s">
        <v>48</v>
      </c>
      <c r="E128" s="100" t="s">
        <v>268</v>
      </c>
      <c r="F128" s="107">
        <v>57506</v>
      </c>
      <c r="G128" s="108">
        <v>0</v>
      </c>
      <c r="H128" s="106">
        <f t="shared" si="1"/>
        <v>57506</v>
      </c>
    </row>
    <row r="129" spans="1:8" outlineLevel="2" x14ac:dyDescent="0.25">
      <c r="A129" s="96" t="s">
        <v>326</v>
      </c>
      <c r="B129" s="100">
        <v>200</v>
      </c>
      <c r="C129" s="100" t="s">
        <v>49</v>
      </c>
      <c r="D129" s="100" t="s">
        <v>277</v>
      </c>
      <c r="E129" s="100" t="s">
        <v>122</v>
      </c>
      <c r="F129" s="107">
        <v>272500</v>
      </c>
      <c r="G129" s="108">
        <v>4888</v>
      </c>
      <c r="H129" s="106">
        <f t="shared" si="1"/>
        <v>267612</v>
      </c>
    </row>
    <row r="130" spans="1:8" ht="39.6" outlineLevel="2" x14ac:dyDescent="0.25">
      <c r="A130" s="96" t="s">
        <v>283</v>
      </c>
      <c r="B130" s="100">
        <v>200</v>
      </c>
      <c r="C130" s="100" t="s">
        <v>49</v>
      </c>
      <c r="D130" s="100" t="s">
        <v>50</v>
      </c>
      <c r="E130" s="100" t="s">
        <v>122</v>
      </c>
      <c r="F130" s="107">
        <v>80000</v>
      </c>
      <c r="G130" s="108">
        <v>4888</v>
      </c>
      <c r="H130" s="106">
        <f t="shared" si="1"/>
        <v>75112</v>
      </c>
    </row>
    <row r="131" spans="1:8" ht="40.5" customHeight="1" outlineLevel="4" x14ac:dyDescent="0.25">
      <c r="A131" s="96" t="s">
        <v>267</v>
      </c>
      <c r="B131" s="100">
        <v>200</v>
      </c>
      <c r="C131" s="100" t="s">
        <v>49</v>
      </c>
      <c r="D131" s="100" t="s">
        <v>50</v>
      </c>
      <c r="E131" s="100" t="s">
        <v>268</v>
      </c>
      <c r="F131" s="107">
        <v>80000</v>
      </c>
      <c r="G131" s="108">
        <v>4888</v>
      </c>
      <c r="H131" s="106">
        <f t="shared" si="1"/>
        <v>75112</v>
      </c>
    </row>
    <row r="132" spans="1:8" ht="29.25" customHeight="1" outlineLevel="3" x14ac:dyDescent="0.25">
      <c r="A132" s="96" t="s">
        <v>262</v>
      </c>
      <c r="B132" s="100">
        <v>200</v>
      </c>
      <c r="C132" s="100" t="s">
        <v>49</v>
      </c>
      <c r="D132" s="100" t="s">
        <v>51</v>
      </c>
      <c r="E132" s="100" t="s">
        <v>122</v>
      </c>
      <c r="F132" s="107">
        <v>14000</v>
      </c>
      <c r="G132" s="108">
        <v>0</v>
      </c>
      <c r="H132" s="106">
        <f t="shared" si="1"/>
        <v>14000</v>
      </c>
    </row>
    <row r="133" spans="1:8" ht="15.75" customHeight="1" outlineLevel="4" x14ac:dyDescent="0.25">
      <c r="A133" s="96" t="s">
        <v>248</v>
      </c>
      <c r="B133" s="100">
        <v>200</v>
      </c>
      <c r="C133" s="100" t="s">
        <v>49</v>
      </c>
      <c r="D133" s="100" t="s">
        <v>51</v>
      </c>
      <c r="E133" s="100" t="s">
        <v>52</v>
      </c>
      <c r="F133" s="107">
        <v>14000</v>
      </c>
      <c r="G133" s="108">
        <v>0</v>
      </c>
      <c r="H133" s="106">
        <f t="shared" ref="H133:H196" si="2">F133-G133</f>
        <v>14000</v>
      </c>
    </row>
    <row r="134" spans="1:8" ht="43.5" customHeight="1" outlineLevel="4" x14ac:dyDescent="0.25">
      <c r="A134" s="96" t="s">
        <v>283</v>
      </c>
      <c r="B134" s="100">
        <v>200</v>
      </c>
      <c r="C134" s="100" t="s">
        <v>49</v>
      </c>
      <c r="D134" s="100" t="s">
        <v>53</v>
      </c>
      <c r="E134" s="100" t="s">
        <v>122</v>
      </c>
      <c r="F134" s="107">
        <v>25000</v>
      </c>
      <c r="G134" s="108">
        <v>0</v>
      </c>
      <c r="H134" s="106">
        <f t="shared" si="2"/>
        <v>25000</v>
      </c>
    </row>
    <row r="135" spans="1:8" ht="42" customHeight="1" outlineLevel="3" x14ac:dyDescent="0.25">
      <c r="A135" s="96" t="s">
        <v>267</v>
      </c>
      <c r="B135" s="100">
        <v>200</v>
      </c>
      <c r="C135" s="100" t="s">
        <v>49</v>
      </c>
      <c r="D135" s="100" t="s">
        <v>53</v>
      </c>
      <c r="E135" s="100" t="s">
        <v>268</v>
      </c>
      <c r="F135" s="107">
        <v>25000</v>
      </c>
      <c r="G135" s="108">
        <v>0</v>
      </c>
      <c r="H135" s="106">
        <f t="shared" si="2"/>
        <v>25000</v>
      </c>
    </row>
    <row r="136" spans="1:8" ht="44.25" customHeight="1" outlineLevel="4" x14ac:dyDescent="0.25">
      <c r="A136" s="96" t="s">
        <v>283</v>
      </c>
      <c r="B136" s="100">
        <v>200</v>
      </c>
      <c r="C136" s="100" t="s">
        <v>49</v>
      </c>
      <c r="D136" s="100" t="s">
        <v>54</v>
      </c>
      <c r="E136" s="100" t="s">
        <v>122</v>
      </c>
      <c r="F136" s="107">
        <v>33000</v>
      </c>
      <c r="G136" s="108">
        <v>0</v>
      </c>
      <c r="H136" s="106">
        <f t="shared" si="2"/>
        <v>33000</v>
      </c>
    </row>
    <row r="137" spans="1:8" ht="39.6" outlineLevel="1" x14ac:dyDescent="0.25">
      <c r="A137" s="96" t="s">
        <v>267</v>
      </c>
      <c r="B137" s="100">
        <v>200</v>
      </c>
      <c r="C137" s="100" t="s">
        <v>49</v>
      </c>
      <c r="D137" s="100" t="s">
        <v>54</v>
      </c>
      <c r="E137" s="100" t="s">
        <v>268</v>
      </c>
      <c r="F137" s="107">
        <v>33000</v>
      </c>
      <c r="G137" s="108">
        <v>0</v>
      </c>
      <c r="H137" s="106">
        <f t="shared" si="2"/>
        <v>33000</v>
      </c>
    </row>
    <row r="138" spans="1:8" ht="16.5" customHeight="1" outlineLevel="2" x14ac:dyDescent="0.25">
      <c r="A138" s="96" t="s">
        <v>233</v>
      </c>
      <c r="B138" s="100">
        <v>200</v>
      </c>
      <c r="C138" s="100" t="s">
        <v>49</v>
      </c>
      <c r="D138" s="100" t="s">
        <v>55</v>
      </c>
      <c r="E138" s="100" t="s">
        <v>122</v>
      </c>
      <c r="F138" s="107">
        <v>60000</v>
      </c>
      <c r="G138" s="108">
        <v>0</v>
      </c>
      <c r="H138" s="106">
        <f t="shared" si="2"/>
        <v>60000</v>
      </c>
    </row>
    <row r="139" spans="1:8" ht="39.6" outlineLevel="3" x14ac:dyDescent="0.25">
      <c r="A139" s="96" t="s">
        <v>267</v>
      </c>
      <c r="B139" s="100">
        <v>200</v>
      </c>
      <c r="C139" s="100" t="s">
        <v>49</v>
      </c>
      <c r="D139" s="100" t="s">
        <v>55</v>
      </c>
      <c r="E139" s="100" t="s">
        <v>268</v>
      </c>
      <c r="F139" s="107">
        <v>60000</v>
      </c>
      <c r="G139" s="108">
        <v>0</v>
      </c>
      <c r="H139" s="106">
        <f t="shared" si="2"/>
        <v>60000</v>
      </c>
    </row>
    <row r="140" spans="1:8" ht="39.6" outlineLevel="4" x14ac:dyDescent="0.25">
      <c r="A140" s="96" t="s">
        <v>283</v>
      </c>
      <c r="B140" s="100">
        <v>200</v>
      </c>
      <c r="C140" s="100" t="s">
        <v>49</v>
      </c>
      <c r="D140" s="100" t="s">
        <v>56</v>
      </c>
      <c r="E140" s="100" t="s">
        <v>122</v>
      </c>
      <c r="F140" s="107">
        <v>28000</v>
      </c>
      <c r="G140" s="108">
        <v>0</v>
      </c>
      <c r="H140" s="106">
        <f t="shared" si="2"/>
        <v>28000</v>
      </c>
    </row>
    <row r="141" spans="1:8" ht="39" customHeight="1" outlineLevel="2" x14ac:dyDescent="0.25">
      <c r="A141" s="96" t="s">
        <v>267</v>
      </c>
      <c r="B141" s="100">
        <v>200</v>
      </c>
      <c r="C141" s="100" t="s">
        <v>49</v>
      </c>
      <c r="D141" s="100" t="s">
        <v>56</v>
      </c>
      <c r="E141" s="100" t="s">
        <v>268</v>
      </c>
      <c r="F141" s="107">
        <v>28000</v>
      </c>
      <c r="G141" s="108">
        <v>0</v>
      </c>
      <c r="H141" s="106">
        <f t="shared" si="2"/>
        <v>28000</v>
      </c>
    </row>
    <row r="142" spans="1:8" ht="71.25" customHeight="1" outlineLevel="2" x14ac:dyDescent="0.25">
      <c r="A142" s="96" t="s">
        <v>344</v>
      </c>
      <c r="B142" s="100">
        <v>200</v>
      </c>
      <c r="C142" s="100" t="s">
        <v>49</v>
      </c>
      <c r="D142" s="100" t="s">
        <v>57</v>
      </c>
      <c r="E142" s="100" t="s">
        <v>122</v>
      </c>
      <c r="F142" s="107">
        <v>2500</v>
      </c>
      <c r="G142" s="108">
        <v>0</v>
      </c>
      <c r="H142" s="106">
        <f t="shared" si="2"/>
        <v>2500</v>
      </c>
    </row>
    <row r="143" spans="1:8" ht="39" customHeight="1" outlineLevel="2" x14ac:dyDescent="0.25">
      <c r="A143" s="96" t="s">
        <v>267</v>
      </c>
      <c r="B143" s="100">
        <v>200</v>
      </c>
      <c r="C143" s="100" t="s">
        <v>49</v>
      </c>
      <c r="D143" s="100" t="s">
        <v>57</v>
      </c>
      <c r="E143" s="100" t="s">
        <v>268</v>
      </c>
      <c r="F143" s="107">
        <v>2500</v>
      </c>
      <c r="G143" s="108">
        <v>0</v>
      </c>
      <c r="H143" s="106">
        <f t="shared" si="2"/>
        <v>2500</v>
      </c>
    </row>
    <row r="144" spans="1:8" ht="118.8" outlineLevel="2" x14ac:dyDescent="0.25">
      <c r="A144" s="96" t="s">
        <v>371</v>
      </c>
      <c r="B144" s="100">
        <v>200</v>
      </c>
      <c r="C144" s="100" t="s">
        <v>49</v>
      </c>
      <c r="D144" s="100" t="s">
        <v>372</v>
      </c>
      <c r="E144" s="100" t="s">
        <v>122</v>
      </c>
      <c r="F144" s="107">
        <v>30000</v>
      </c>
      <c r="G144" s="108">
        <v>0</v>
      </c>
      <c r="H144" s="106">
        <f t="shared" si="2"/>
        <v>30000</v>
      </c>
    </row>
    <row r="145" spans="1:8" ht="39.6" outlineLevel="2" x14ac:dyDescent="0.25">
      <c r="A145" s="96" t="s">
        <v>267</v>
      </c>
      <c r="B145" s="100">
        <v>200</v>
      </c>
      <c r="C145" s="100" t="s">
        <v>49</v>
      </c>
      <c r="D145" s="100" t="s">
        <v>372</v>
      </c>
      <c r="E145" s="100" t="s">
        <v>268</v>
      </c>
      <c r="F145" s="107">
        <v>30000</v>
      </c>
      <c r="G145" s="108">
        <v>0</v>
      </c>
      <c r="H145" s="106">
        <f t="shared" si="2"/>
        <v>30000</v>
      </c>
    </row>
    <row r="146" spans="1:8" outlineLevel="2" x14ac:dyDescent="0.25">
      <c r="A146" s="96" t="s">
        <v>234</v>
      </c>
      <c r="B146" s="100">
        <v>200</v>
      </c>
      <c r="C146" s="100" t="s">
        <v>58</v>
      </c>
      <c r="D146" s="100" t="s">
        <v>277</v>
      </c>
      <c r="E146" s="100" t="s">
        <v>122</v>
      </c>
      <c r="F146" s="107">
        <v>5603000</v>
      </c>
      <c r="G146" s="108">
        <v>103973.52</v>
      </c>
      <c r="H146" s="106">
        <f t="shared" si="2"/>
        <v>5499026.4800000004</v>
      </c>
    </row>
    <row r="147" spans="1:8" ht="26.25" customHeight="1" outlineLevel="2" x14ac:dyDescent="0.25">
      <c r="A147" s="96" t="s">
        <v>278</v>
      </c>
      <c r="B147" s="100">
        <v>200</v>
      </c>
      <c r="C147" s="100" t="s">
        <v>58</v>
      </c>
      <c r="D147" s="100" t="s">
        <v>4</v>
      </c>
      <c r="E147" s="100" t="s">
        <v>122</v>
      </c>
      <c r="F147" s="107">
        <v>1740800</v>
      </c>
      <c r="G147" s="108">
        <v>46489.32</v>
      </c>
      <c r="H147" s="106">
        <f t="shared" si="2"/>
        <v>1694310.68</v>
      </c>
    </row>
    <row r="148" spans="1:8" ht="16.5" customHeight="1" outlineLevel="2" x14ac:dyDescent="0.25">
      <c r="A148" s="96" t="s">
        <v>265</v>
      </c>
      <c r="B148" s="100">
        <v>200</v>
      </c>
      <c r="C148" s="100" t="s">
        <v>58</v>
      </c>
      <c r="D148" s="100" t="s">
        <v>4</v>
      </c>
      <c r="E148" s="100" t="s">
        <v>266</v>
      </c>
      <c r="F148" s="107">
        <v>1740800</v>
      </c>
      <c r="G148" s="108">
        <v>46489.32</v>
      </c>
      <c r="H148" s="106">
        <f t="shared" si="2"/>
        <v>1694310.68</v>
      </c>
    </row>
    <row r="149" spans="1:8" ht="26.4" outlineLevel="2" x14ac:dyDescent="0.25">
      <c r="A149" s="96" t="s">
        <v>282</v>
      </c>
      <c r="B149" s="100">
        <v>200</v>
      </c>
      <c r="C149" s="100" t="s">
        <v>58</v>
      </c>
      <c r="D149" s="100" t="s">
        <v>59</v>
      </c>
      <c r="E149" s="100" t="s">
        <v>122</v>
      </c>
      <c r="F149" s="107">
        <v>3548900</v>
      </c>
      <c r="G149" s="108">
        <v>57484.2</v>
      </c>
      <c r="H149" s="106">
        <f t="shared" si="2"/>
        <v>3491415.8</v>
      </c>
    </row>
    <row r="150" spans="1:8" ht="26.4" outlineLevel="2" x14ac:dyDescent="0.25">
      <c r="A150" s="96" t="s">
        <v>270</v>
      </c>
      <c r="B150" s="100">
        <v>200</v>
      </c>
      <c r="C150" s="100" t="s">
        <v>58</v>
      </c>
      <c r="D150" s="100" t="s">
        <v>59</v>
      </c>
      <c r="E150" s="100" t="s">
        <v>271</v>
      </c>
      <c r="F150" s="107">
        <v>3146900</v>
      </c>
      <c r="G150" s="108">
        <v>55000</v>
      </c>
      <c r="H150" s="106">
        <f t="shared" si="2"/>
        <v>3091900</v>
      </c>
    </row>
    <row r="151" spans="1:8" ht="39.6" outlineLevel="3" x14ac:dyDescent="0.25">
      <c r="A151" s="96" t="s">
        <v>267</v>
      </c>
      <c r="B151" s="100">
        <v>200</v>
      </c>
      <c r="C151" s="100" t="s">
        <v>58</v>
      </c>
      <c r="D151" s="100" t="s">
        <v>59</v>
      </c>
      <c r="E151" s="100" t="s">
        <v>268</v>
      </c>
      <c r="F151" s="107">
        <v>400000</v>
      </c>
      <c r="G151" s="108">
        <v>2484.1999999999998</v>
      </c>
      <c r="H151" s="106">
        <f t="shared" si="2"/>
        <v>397515.8</v>
      </c>
    </row>
    <row r="152" spans="1:8" ht="15" customHeight="1" outlineLevel="4" x14ac:dyDescent="0.25">
      <c r="A152" s="96" t="s">
        <v>269</v>
      </c>
      <c r="B152" s="100">
        <v>200</v>
      </c>
      <c r="C152" s="100" t="s">
        <v>58</v>
      </c>
      <c r="D152" s="100" t="s">
        <v>59</v>
      </c>
      <c r="E152" s="100" t="s">
        <v>3</v>
      </c>
      <c r="F152" s="107">
        <v>2000</v>
      </c>
      <c r="G152" s="108">
        <v>0</v>
      </c>
      <c r="H152" s="106">
        <f t="shared" si="2"/>
        <v>2000</v>
      </c>
    </row>
    <row r="153" spans="1:8" s="62" customFormat="1" ht="45" customHeight="1" outlineLevel="2" x14ac:dyDescent="0.25">
      <c r="A153" s="96" t="s">
        <v>236</v>
      </c>
      <c r="B153" s="100">
        <v>200</v>
      </c>
      <c r="C153" s="100" t="s">
        <v>58</v>
      </c>
      <c r="D153" s="100" t="s">
        <v>60</v>
      </c>
      <c r="E153" s="100" t="s">
        <v>122</v>
      </c>
      <c r="F153" s="107">
        <v>313300</v>
      </c>
      <c r="G153" s="108">
        <v>0</v>
      </c>
      <c r="H153" s="106">
        <f t="shared" si="2"/>
        <v>313300</v>
      </c>
    </row>
    <row r="154" spans="1:8" ht="30.75" customHeight="1" x14ac:dyDescent="0.25">
      <c r="A154" s="96" t="s">
        <v>265</v>
      </c>
      <c r="B154" s="100">
        <v>200</v>
      </c>
      <c r="C154" s="100" t="s">
        <v>58</v>
      </c>
      <c r="D154" s="100" t="s">
        <v>60</v>
      </c>
      <c r="E154" s="100" t="s">
        <v>266</v>
      </c>
      <c r="F154" s="107">
        <v>299100</v>
      </c>
      <c r="G154" s="108">
        <v>0</v>
      </c>
      <c r="H154" s="106">
        <f t="shared" si="2"/>
        <v>299100</v>
      </c>
    </row>
    <row r="155" spans="1:8" ht="39.6" x14ac:dyDescent="0.25">
      <c r="A155" s="96" t="s">
        <v>267</v>
      </c>
      <c r="B155" s="100">
        <v>200</v>
      </c>
      <c r="C155" s="100" t="s">
        <v>58</v>
      </c>
      <c r="D155" s="100" t="s">
        <v>60</v>
      </c>
      <c r="E155" s="100" t="s">
        <v>268</v>
      </c>
      <c r="F155" s="107">
        <v>14200</v>
      </c>
      <c r="G155" s="108">
        <v>0</v>
      </c>
      <c r="H155" s="106">
        <f t="shared" si="2"/>
        <v>14200</v>
      </c>
    </row>
    <row r="156" spans="1:8" ht="18.75" customHeight="1" x14ac:dyDescent="0.25">
      <c r="A156" s="96" t="s">
        <v>237</v>
      </c>
      <c r="B156" s="100">
        <v>200</v>
      </c>
      <c r="C156" s="100" t="s">
        <v>61</v>
      </c>
      <c r="D156" s="100" t="s">
        <v>277</v>
      </c>
      <c r="E156" s="100" t="s">
        <v>122</v>
      </c>
      <c r="F156" s="107">
        <v>33116900</v>
      </c>
      <c r="G156" s="108">
        <v>1372757.32</v>
      </c>
      <c r="H156" s="106">
        <f t="shared" si="2"/>
        <v>31744142.68</v>
      </c>
    </row>
    <row r="157" spans="1:8" x14ac:dyDescent="0.25">
      <c r="A157" s="96" t="s">
        <v>238</v>
      </c>
      <c r="B157" s="100">
        <v>200</v>
      </c>
      <c r="C157" s="100" t="s">
        <v>62</v>
      </c>
      <c r="D157" s="100" t="s">
        <v>277</v>
      </c>
      <c r="E157" s="100" t="s">
        <v>122</v>
      </c>
      <c r="F157" s="107">
        <v>30614700</v>
      </c>
      <c r="G157" s="108">
        <v>1278543.8799999999</v>
      </c>
      <c r="H157" s="106">
        <f t="shared" si="2"/>
        <v>29336156.120000001</v>
      </c>
    </row>
    <row r="158" spans="1:8" ht="26.4" x14ac:dyDescent="0.25">
      <c r="A158" s="96" t="s">
        <v>282</v>
      </c>
      <c r="B158" s="100">
        <v>200</v>
      </c>
      <c r="C158" s="100" t="s">
        <v>62</v>
      </c>
      <c r="D158" s="100" t="s">
        <v>373</v>
      </c>
      <c r="E158" s="100" t="s">
        <v>122</v>
      </c>
      <c r="F158" s="107">
        <v>12500</v>
      </c>
      <c r="G158" s="108">
        <v>0</v>
      </c>
      <c r="H158" s="106">
        <f t="shared" si="2"/>
        <v>12500</v>
      </c>
    </row>
    <row r="159" spans="1:8" ht="40.5" customHeight="1" x14ac:dyDescent="0.25">
      <c r="A159" s="96" t="s">
        <v>267</v>
      </c>
      <c r="B159" s="100">
        <v>200</v>
      </c>
      <c r="C159" s="100" t="s">
        <v>62</v>
      </c>
      <c r="D159" s="100" t="s">
        <v>373</v>
      </c>
      <c r="E159" s="100" t="s">
        <v>268</v>
      </c>
      <c r="F159" s="107">
        <v>12500</v>
      </c>
      <c r="G159" s="108">
        <v>0</v>
      </c>
      <c r="H159" s="106">
        <f t="shared" si="2"/>
        <v>12500</v>
      </c>
    </row>
    <row r="160" spans="1:8" ht="28.5" customHeight="1" x14ac:dyDescent="0.25">
      <c r="A160" s="96" t="s">
        <v>282</v>
      </c>
      <c r="B160" s="100">
        <v>200</v>
      </c>
      <c r="C160" s="100" t="s">
        <v>62</v>
      </c>
      <c r="D160" s="100" t="s">
        <v>63</v>
      </c>
      <c r="E160" s="100" t="s">
        <v>122</v>
      </c>
      <c r="F160" s="107">
        <v>11601300</v>
      </c>
      <c r="G160" s="108">
        <v>399320.44</v>
      </c>
      <c r="H160" s="106">
        <f t="shared" si="2"/>
        <v>11201979.560000001</v>
      </c>
    </row>
    <row r="161" spans="1:8" ht="27" customHeight="1" x14ac:dyDescent="0.25">
      <c r="A161" s="96" t="s">
        <v>270</v>
      </c>
      <c r="B161" s="100">
        <v>200</v>
      </c>
      <c r="C161" s="100" t="s">
        <v>62</v>
      </c>
      <c r="D161" s="100" t="s">
        <v>63</v>
      </c>
      <c r="E161" s="100" t="s">
        <v>271</v>
      </c>
      <c r="F161" s="107">
        <v>9378500</v>
      </c>
      <c r="G161" s="108">
        <v>196500</v>
      </c>
      <c r="H161" s="106">
        <f t="shared" si="2"/>
        <v>9182000</v>
      </c>
    </row>
    <row r="162" spans="1:8" ht="39.6" x14ac:dyDescent="0.25">
      <c r="A162" s="96" t="s">
        <v>267</v>
      </c>
      <c r="B162" s="100">
        <v>200</v>
      </c>
      <c r="C162" s="100" t="s">
        <v>62</v>
      </c>
      <c r="D162" s="100" t="s">
        <v>63</v>
      </c>
      <c r="E162" s="100" t="s">
        <v>268</v>
      </c>
      <c r="F162" s="107">
        <v>2181600</v>
      </c>
      <c r="G162" s="108">
        <v>193318.44</v>
      </c>
      <c r="H162" s="106">
        <f t="shared" si="2"/>
        <v>1988281.56</v>
      </c>
    </row>
    <row r="163" spans="1:8" ht="18" customHeight="1" x14ac:dyDescent="0.25">
      <c r="A163" s="96" t="s">
        <v>269</v>
      </c>
      <c r="B163" s="100">
        <v>200</v>
      </c>
      <c r="C163" s="100" t="s">
        <v>62</v>
      </c>
      <c r="D163" s="100" t="s">
        <v>63</v>
      </c>
      <c r="E163" s="100" t="s">
        <v>3</v>
      </c>
      <c r="F163" s="107">
        <v>41200</v>
      </c>
      <c r="G163" s="108">
        <v>9502</v>
      </c>
      <c r="H163" s="106">
        <f t="shared" si="2"/>
        <v>31698</v>
      </c>
    </row>
    <row r="164" spans="1:8" ht="30" customHeight="1" x14ac:dyDescent="0.25">
      <c r="A164" s="96" t="s">
        <v>282</v>
      </c>
      <c r="B164" s="100">
        <v>200</v>
      </c>
      <c r="C164" s="100" t="s">
        <v>62</v>
      </c>
      <c r="D164" s="100" t="s">
        <v>64</v>
      </c>
      <c r="E164" s="100" t="s">
        <v>122</v>
      </c>
      <c r="F164" s="107">
        <v>1619300</v>
      </c>
      <c r="G164" s="108">
        <v>33111.58</v>
      </c>
      <c r="H164" s="106">
        <f t="shared" si="2"/>
        <v>1586188.42</v>
      </c>
    </row>
    <row r="165" spans="1:8" ht="26.4" x14ac:dyDescent="0.25">
      <c r="A165" s="96" t="s">
        <v>270</v>
      </c>
      <c r="B165" s="100">
        <v>200</v>
      </c>
      <c r="C165" s="100" t="s">
        <v>62</v>
      </c>
      <c r="D165" s="100" t="s">
        <v>64</v>
      </c>
      <c r="E165" s="100" t="s">
        <v>271</v>
      </c>
      <c r="F165" s="107">
        <v>1317500</v>
      </c>
      <c r="G165" s="108">
        <v>18000</v>
      </c>
      <c r="H165" s="106">
        <f t="shared" si="2"/>
        <v>1299500</v>
      </c>
    </row>
    <row r="166" spans="1:8" ht="42" customHeight="1" x14ac:dyDescent="0.25">
      <c r="A166" s="96" t="s">
        <v>267</v>
      </c>
      <c r="B166" s="100">
        <v>200</v>
      </c>
      <c r="C166" s="100" t="s">
        <v>62</v>
      </c>
      <c r="D166" s="100" t="s">
        <v>64</v>
      </c>
      <c r="E166" s="100" t="s">
        <v>268</v>
      </c>
      <c r="F166" s="107">
        <v>301100</v>
      </c>
      <c r="G166" s="108">
        <v>15111.58</v>
      </c>
      <c r="H166" s="106">
        <f t="shared" si="2"/>
        <v>285988.42</v>
      </c>
    </row>
    <row r="167" spans="1:8" ht="16.5" customHeight="1" x14ac:dyDescent="0.25">
      <c r="A167" s="96" t="s">
        <v>269</v>
      </c>
      <c r="B167" s="100">
        <v>200</v>
      </c>
      <c r="C167" s="100" t="s">
        <v>62</v>
      </c>
      <c r="D167" s="100" t="s">
        <v>64</v>
      </c>
      <c r="E167" s="100" t="s">
        <v>3</v>
      </c>
      <c r="F167" s="107">
        <v>700</v>
      </c>
      <c r="G167" s="108">
        <v>0</v>
      </c>
      <c r="H167" s="106">
        <f t="shared" si="2"/>
        <v>700</v>
      </c>
    </row>
    <row r="168" spans="1:8" ht="26.4" x14ac:dyDescent="0.25">
      <c r="A168" s="96" t="s">
        <v>282</v>
      </c>
      <c r="B168" s="100">
        <v>200</v>
      </c>
      <c r="C168" s="100" t="s">
        <v>62</v>
      </c>
      <c r="D168" s="100" t="s">
        <v>65</v>
      </c>
      <c r="E168" s="100" t="s">
        <v>122</v>
      </c>
      <c r="F168" s="107">
        <v>17310600</v>
      </c>
      <c r="G168" s="108">
        <v>846111.86</v>
      </c>
      <c r="H168" s="106">
        <f t="shared" si="2"/>
        <v>16464488.140000001</v>
      </c>
    </row>
    <row r="169" spans="1:8" ht="26.25" customHeight="1" x14ac:dyDescent="0.25">
      <c r="A169" s="96" t="s">
        <v>270</v>
      </c>
      <c r="B169" s="100">
        <v>200</v>
      </c>
      <c r="C169" s="100" t="s">
        <v>62</v>
      </c>
      <c r="D169" s="100" t="s">
        <v>65</v>
      </c>
      <c r="E169" s="100" t="s">
        <v>271</v>
      </c>
      <c r="F169" s="107">
        <v>11974700</v>
      </c>
      <c r="G169" s="108">
        <v>223936</v>
      </c>
      <c r="H169" s="106">
        <f t="shared" si="2"/>
        <v>11750764</v>
      </c>
    </row>
    <row r="170" spans="1:8" ht="39.6" x14ac:dyDescent="0.25">
      <c r="A170" s="96" t="s">
        <v>267</v>
      </c>
      <c r="B170" s="100">
        <v>200</v>
      </c>
      <c r="C170" s="100" t="s">
        <v>62</v>
      </c>
      <c r="D170" s="100" t="s">
        <v>65</v>
      </c>
      <c r="E170" s="100" t="s">
        <v>268</v>
      </c>
      <c r="F170" s="107">
        <v>5295699.8099999996</v>
      </c>
      <c r="G170" s="108">
        <v>612747.67000000004</v>
      </c>
      <c r="H170" s="106">
        <f t="shared" si="2"/>
        <v>4682952.1399999997</v>
      </c>
    </row>
    <row r="171" spans="1:8" ht="17.25" customHeight="1" x14ac:dyDescent="0.25">
      <c r="A171" s="96" t="s">
        <v>269</v>
      </c>
      <c r="B171" s="100">
        <v>200</v>
      </c>
      <c r="C171" s="100" t="s">
        <v>62</v>
      </c>
      <c r="D171" s="100" t="s">
        <v>65</v>
      </c>
      <c r="E171" s="100" t="s">
        <v>3</v>
      </c>
      <c r="F171" s="107">
        <v>40200.19</v>
      </c>
      <c r="G171" s="108">
        <v>9428.19</v>
      </c>
      <c r="H171" s="106">
        <f t="shared" si="2"/>
        <v>30772</v>
      </c>
    </row>
    <row r="172" spans="1:8" ht="26.4" x14ac:dyDescent="0.25">
      <c r="A172" s="96" t="s">
        <v>222</v>
      </c>
      <c r="B172" s="100">
        <v>200</v>
      </c>
      <c r="C172" s="100" t="s">
        <v>62</v>
      </c>
      <c r="D172" s="100" t="s">
        <v>66</v>
      </c>
      <c r="E172" s="100" t="s">
        <v>122</v>
      </c>
      <c r="F172" s="107">
        <v>71000</v>
      </c>
      <c r="G172" s="108">
        <v>0</v>
      </c>
      <c r="H172" s="106">
        <f t="shared" si="2"/>
        <v>71000</v>
      </c>
    </row>
    <row r="173" spans="1:8" ht="39" customHeight="1" x14ac:dyDescent="0.25">
      <c r="A173" s="96" t="s">
        <v>267</v>
      </c>
      <c r="B173" s="100">
        <v>200</v>
      </c>
      <c r="C173" s="100" t="s">
        <v>62</v>
      </c>
      <c r="D173" s="100" t="s">
        <v>66</v>
      </c>
      <c r="E173" s="100" t="s">
        <v>268</v>
      </c>
      <c r="F173" s="107">
        <v>71000</v>
      </c>
      <c r="G173" s="108">
        <v>0</v>
      </c>
      <c r="H173" s="106">
        <f t="shared" si="2"/>
        <v>71000</v>
      </c>
    </row>
    <row r="174" spans="1:8" ht="27.75" customHeight="1" x14ac:dyDescent="0.25">
      <c r="A174" s="96" t="s">
        <v>239</v>
      </c>
      <c r="B174" s="100">
        <v>200</v>
      </c>
      <c r="C174" s="100" t="s">
        <v>67</v>
      </c>
      <c r="D174" s="100" t="s">
        <v>277</v>
      </c>
      <c r="E174" s="100" t="s">
        <v>122</v>
      </c>
      <c r="F174" s="107">
        <v>2502200</v>
      </c>
      <c r="G174" s="108">
        <v>94213.440000000002</v>
      </c>
      <c r="H174" s="106">
        <f t="shared" si="2"/>
        <v>2407986.56</v>
      </c>
    </row>
    <row r="175" spans="1:8" ht="30.75" customHeight="1" x14ac:dyDescent="0.25">
      <c r="A175" s="96" t="s">
        <v>278</v>
      </c>
      <c r="B175" s="100">
        <v>200</v>
      </c>
      <c r="C175" s="100" t="s">
        <v>67</v>
      </c>
      <c r="D175" s="100" t="s">
        <v>4</v>
      </c>
      <c r="E175" s="100" t="s">
        <v>122</v>
      </c>
      <c r="F175" s="107">
        <v>983300</v>
      </c>
      <c r="G175" s="108">
        <v>48277.98</v>
      </c>
      <c r="H175" s="106">
        <f t="shared" si="2"/>
        <v>935022.02</v>
      </c>
    </row>
    <row r="176" spans="1:8" ht="31.5" customHeight="1" x14ac:dyDescent="0.25">
      <c r="A176" s="96" t="s">
        <v>265</v>
      </c>
      <c r="B176" s="100">
        <v>200</v>
      </c>
      <c r="C176" s="100" t="s">
        <v>67</v>
      </c>
      <c r="D176" s="100" t="s">
        <v>4</v>
      </c>
      <c r="E176" s="100" t="s">
        <v>266</v>
      </c>
      <c r="F176" s="107">
        <v>983300</v>
      </c>
      <c r="G176" s="108">
        <v>48277.98</v>
      </c>
      <c r="H176" s="106">
        <f t="shared" si="2"/>
        <v>935022.02</v>
      </c>
    </row>
    <row r="177" spans="1:8" ht="26.4" x14ac:dyDescent="0.25">
      <c r="A177" s="96" t="s">
        <v>282</v>
      </c>
      <c r="B177" s="100">
        <v>200</v>
      </c>
      <c r="C177" s="100" t="s">
        <v>67</v>
      </c>
      <c r="D177" s="100" t="s">
        <v>68</v>
      </c>
      <c r="E177" s="100" t="s">
        <v>122</v>
      </c>
      <c r="F177" s="107">
        <v>1518900</v>
      </c>
      <c r="G177" s="108">
        <v>45935.46</v>
      </c>
      <c r="H177" s="106">
        <f t="shared" si="2"/>
        <v>1472964.54</v>
      </c>
    </row>
    <row r="178" spans="1:8" ht="28.5" customHeight="1" x14ac:dyDescent="0.25">
      <c r="A178" s="96" t="s">
        <v>270</v>
      </c>
      <c r="B178" s="100">
        <v>200</v>
      </c>
      <c r="C178" s="100" t="s">
        <v>67</v>
      </c>
      <c r="D178" s="100" t="s">
        <v>68</v>
      </c>
      <c r="E178" s="100" t="s">
        <v>271</v>
      </c>
      <c r="F178" s="107">
        <v>1313600</v>
      </c>
      <c r="G178" s="108">
        <v>42075.08</v>
      </c>
      <c r="H178" s="106">
        <f t="shared" si="2"/>
        <v>1271524.92</v>
      </c>
    </row>
    <row r="179" spans="1:8" ht="39.6" x14ac:dyDescent="0.25">
      <c r="A179" s="96" t="s">
        <v>267</v>
      </c>
      <c r="B179" s="100">
        <v>200</v>
      </c>
      <c r="C179" s="100" t="s">
        <v>67</v>
      </c>
      <c r="D179" s="100" t="s">
        <v>68</v>
      </c>
      <c r="E179" s="100" t="s">
        <v>268</v>
      </c>
      <c r="F179" s="107">
        <v>205100</v>
      </c>
      <c r="G179" s="108">
        <v>3860.38</v>
      </c>
      <c r="H179" s="106">
        <f t="shared" si="2"/>
        <v>201239.62</v>
      </c>
    </row>
    <row r="180" spans="1:8" ht="20.25" customHeight="1" x14ac:dyDescent="0.25">
      <c r="A180" s="96" t="s">
        <v>269</v>
      </c>
      <c r="B180" s="100">
        <v>200</v>
      </c>
      <c r="C180" s="100" t="s">
        <v>67</v>
      </c>
      <c r="D180" s="100" t="s">
        <v>68</v>
      </c>
      <c r="E180" s="100" t="s">
        <v>3</v>
      </c>
      <c r="F180" s="107">
        <v>200</v>
      </c>
      <c r="G180" s="108">
        <v>0</v>
      </c>
      <c r="H180" s="106">
        <f t="shared" si="2"/>
        <v>200</v>
      </c>
    </row>
    <row r="181" spans="1:8" x14ac:dyDescent="0.25">
      <c r="A181" s="96" t="s">
        <v>240</v>
      </c>
      <c r="B181" s="100">
        <v>200</v>
      </c>
      <c r="C181" s="100" t="s">
        <v>69</v>
      </c>
      <c r="D181" s="100" t="s">
        <v>277</v>
      </c>
      <c r="E181" s="100" t="s">
        <v>122</v>
      </c>
      <c r="F181" s="107">
        <v>16898545</v>
      </c>
      <c r="G181" s="108">
        <v>464433.21</v>
      </c>
      <c r="H181" s="106">
        <f t="shared" si="2"/>
        <v>16434111.789999999</v>
      </c>
    </row>
    <row r="182" spans="1:8" x14ac:dyDescent="0.25">
      <c r="A182" s="96" t="s">
        <v>241</v>
      </c>
      <c r="B182" s="100">
        <v>200</v>
      </c>
      <c r="C182" s="100" t="s">
        <v>70</v>
      </c>
      <c r="D182" s="100" t="s">
        <v>277</v>
      </c>
      <c r="E182" s="100" t="s">
        <v>122</v>
      </c>
      <c r="F182" s="107">
        <v>3168700</v>
      </c>
      <c r="G182" s="108">
        <v>264056.94</v>
      </c>
      <c r="H182" s="106">
        <f t="shared" si="2"/>
        <v>2904643.06</v>
      </c>
    </row>
    <row r="183" spans="1:8" ht="29.25" customHeight="1" x14ac:dyDescent="0.25">
      <c r="A183" s="96" t="s">
        <v>242</v>
      </c>
      <c r="B183" s="100">
        <v>200</v>
      </c>
      <c r="C183" s="100" t="s">
        <v>70</v>
      </c>
      <c r="D183" s="100" t="s">
        <v>71</v>
      </c>
      <c r="E183" s="100" t="s">
        <v>122</v>
      </c>
      <c r="F183" s="107">
        <v>3168700</v>
      </c>
      <c r="G183" s="108">
        <v>264056.94</v>
      </c>
      <c r="H183" s="106">
        <f t="shared" si="2"/>
        <v>2904643.06</v>
      </c>
    </row>
    <row r="184" spans="1:8" ht="31.5" customHeight="1" x14ac:dyDescent="0.25">
      <c r="A184" s="96" t="s">
        <v>275</v>
      </c>
      <c r="B184" s="100">
        <v>200</v>
      </c>
      <c r="C184" s="100" t="s">
        <v>70</v>
      </c>
      <c r="D184" s="100" t="s">
        <v>71</v>
      </c>
      <c r="E184" s="100" t="s">
        <v>72</v>
      </c>
      <c r="F184" s="107">
        <v>3168700</v>
      </c>
      <c r="G184" s="108">
        <v>264056.94</v>
      </c>
      <c r="H184" s="106">
        <f t="shared" si="2"/>
        <v>2904643.06</v>
      </c>
    </row>
    <row r="185" spans="1:8" x14ac:dyDescent="0.25">
      <c r="A185" s="96" t="s">
        <v>243</v>
      </c>
      <c r="B185" s="100">
        <v>200</v>
      </c>
      <c r="C185" s="100" t="s">
        <v>73</v>
      </c>
      <c r="D185" s="100" t="s">
        <v>277</v>
      </c>
      <c r="E185" s="100" t="s">
        <v>122</v>
      </c>
      <c r="F185" s="107">
        <v>2237745</v>
      </c>
      <c r="G185" s="108">
        <v>175200</v>
      </c>
      <c r="H185" s="106">
        <f t="shared" si="2"/>
        <v>2062545</v>
      </c>
    </row>
    <row r="186" spans="1:8" ht="54" customHeight="1" x14ac:dyDescent="0.25">
      <c r="A186" s="96" t="s">
        <v>287</v>
      </c>
      <c r="B186" s="100">
        <v>200</v>
      </c>
      <c r="C186" s="100" t="s">
        <v>73</v>
      </c>
      <c r="D186" s="100" t="s">
        <v>74</v>
      </c>
      <c r="E186" s="100" t="s">
        <v>122</v>
      </c>
      <c r="F186" s="107">
        <v>63945</v>
      </c>
      <c r="G186" s="108">
        <v>0</v>
      </c>
      <c r="H186" s="106">
        <f t="shared" si="2"/>
        <v>63945</v>
      </c>
    </row>
    <row r="187" spans="1:8" ht="31.5" customHeight="1" x14ac:dyDescent="0.25">
      <c r="A187" s="96" t="s">
        <v>274</v>
      </c>
      <c r="B187" s="100">
        <v>200</v>
      </c>
      <c r="C187" s="100" t="s">
        <v>73</v>
      </c>
      <c r="D187" s="100" t="s">
        <v>74</v>
      </c>
      <c r="E187" s="100" t="s">
        <v>40</v>
      </c>
      <c r="F187" s="107">
        <v>63945</v>
      </c>
      <c r="G187" s="108">
        <v>0</v>
      </c>
      <c r="H187" s="106">
        <f t="shared" si="2"/>
        <v>63945</v>
      </c>
    </row>
    <row r="188" spans="1:8" ht="66" x14ac:dyDescent="0.25">
      <c r="A188" s="96" t="s">
        <v>244</v>
      </c>
      <c r="B188" s="100">
        <v>200</v>
      </c>
      <c r="C188" s="100" t="s">
        <v>73</v>
      </c>
      <c r="D188" s="100" t="s">
        <v>75</v>
      </c>
      <c r="E188" s="100" t="s">
        <v>122</v>
      </c>
      <c r="F188" s="107">
        <v>2173800</v>
      </c>
      <c r="G188" s="108">
        <v>175200</v>
      </c>
      <c r="H188" s="106">
        <f t="shared" si="2"/>
        <v>1998600</v>
      </c>
    </row>
    <row r="189" spans="1:8" ht="39.6" x14ac:dyDescent="0.25">
      <c r="A189" s="96" t="s">
        <v>267</v>
      </c>
      <c r="B189" s="100">
        <v>200</v>
      </c>
      <c r="C189" s="100" t="s">
        <v>73</v>
      </c>
      <c r="D189" s="100" t="s">
        <v>75</v>
      </c>
      <c r="E189" s="100" t="s">
        <v>268</v>
      </c>
      <c r="F189" s="107">
        <v>42600</v>
      </c>
      <c r="G189" s="108">
        <v>0</v>
      </c>
      <c r="H189" s="106">
        <f t="shared" si="2"/>
        <v>42600</v>
      </c>
    </row>
    <row r="190" spans="1:8" ht="30.75" customHeight="1" x14ac:dyDescent="0.25">
      <c r="A190" s="96" t="s">
        <v>274</v>
      </c>
      <c r="B190" s="100">
        <v>200</v>
      </c>
      <c r="C190" s="100" t="s">
        <v>73</v>
      </c>
      <c r="D190" s="100" t="s">
        <v>75</v>
      </c>
      <c r="E190" s="100" t="s">
        <v>40</v>
      </c>
      <c r="F190" s="107">
        <v>2131200</v>
      </c>
      <c r="G190" s="108">
        <v>175200</v>
      </c>
      <c r="H190" s="106">
        <f t="shared" si="2"/>
        <v>1956000</v>
      </c>
    </row>
    <row r="191" spans="1:8" x14ac:dyDescent="0.25">
      <c r="A191" s="96" t="s">
        <v>245</v>
      </c>
      <c r="B191" s="100">
        <v>200</v>
      </c>
      <c r="C191" s="100" t="s">
        <v>76</v>
      </c>
      <c r="D191" s="100" t="s">
        <v>277</v>
      </c>
      <c r="E191" s="100" t="s">
        <v>122</v>
      </c>
      <c r="F191" s="107">
        <v>9947800</v>
      </c>
      <c r="G191" s="108">
        <v>0</v>
      </c>
      <c r="H191" s="106">
        <f t="shared" si="2"/>
        <v>9947800</v>
      </c>
    </row>
    <row r="192" spans="1:8" ht="42" customHeight="1" x14ac:dyDescent="0.25">
      <c r="A192" s="96" t="s">
        <v>246</v>
      </c>
      <c r="B192" s="100">
        <v>200</v>
      </c>
      <c r="C192" s="100" t="s">
        <v>76</v>
      </c>
      <c r="D192" s="100" t="s">
        <v>77</v>
      </c>
      <c r="E192" s="100" t="s">
        <v>122</v>
      </c>
      <c r="F192" s="107">
        <v>474700</v>
      </c>
      <c r="G192" s="108">
        <v>0</v>
      </c>
      <c r="H192" s="106">
        <f t="shared" si="2"/>
        <v>474700</v>
      </c>
    </row>
    <row r="193" spans="1:8" ht="33.75" customHeight="1" x14ac:dyDescent="0.25">
      <c r="A193" s="96" t="s">
        <v>275</v>
      </c>
      <c r="B193" s="100">
        <v>200</v>
      </c>
      <c r="C193" s="100" t="s">
        <v>76</v>
      </c>
      <c r="D193" s="100" t="s">
        <v>77</v>
      </c>
      <c r="E193" s="100" t="s">
        <v>72</v>
      </c>
      <c r="F193" s="107">
        <v>474700</v>
      </c>
      <c r="G193" s="108">
        <v>0</v>
      </c>
      <c r="H193" s="106">
        <f t="shared" si="2"/>
        <v>474700</v>
      </c>
    </row>
    <row r="194" spans="1:8" ht="26.4" x14ac:dyDescent="0.25">
      <c r="A194" s="96" t="s">
        <v>247</v>
      </c>
      <c r="B194" s="100">
        <v>200</v>
      </c>
      <c r="C194" s="100" t="s">
        <v>76</v>
      </c>
      <c r="D194" s="100" t="s">
        <v>78</v>
      </c>
      <c r="E194" s="100" t="s">
        <v>122</v>
      </c>
      <c r="F194" s="107">
        <v>205900</v>
      </c>
      <c r="G194" s="108">
        <v>0</v>
      </c>
      <c r="H194" s="106">
        <f t="shared" si="2"/>
        <v>205900</v>
      </c>
    </row>
    <row r="195" spans="1:8" ht="30.75" customHeight="1" x14ac:dyDescent="0.25">
      <c r="A195" s="96" t="s">
        <v>274</v>
      </c>
      <c r="B195" s="100">
        <v>200</v>
      </c>
      <c r="C195" s="100" t="s">
        <v>76</v>
      </c>
      <c r="D195" s="100" t="s">
        <v>78</v>
      </c>
      <c r="E195" s="100" t="s">
        <v>40</v>
      </c>
      <c r="F195" s="107">
        <v>205900</v>
      </c>
      <c r="G195" s="108">
        <v>0</v>
      </c>
      <c r="H195" s="106">
        <f t="shared" si="2"/>
        <v>205900</v>
      </c>
    </row>
    <row r="196" spans="1:8" ht="39.6" x14ac:dyDescent="0.25">
      <c r="A196" s="96" t="s">
        <v>249</v>
      </c>
      <c r="B196" s="100">
        <v>200</v>
      </c>
      <c r="C196" s="100" t="s">
        <v>76</v>
      </c>
      <c r="D196" s="100" t="s">
        <v>79</v>
      </c>
      <c r="E196" s="100" t="s">
        <v>122</v>
      </c>
      <c r="F196" s="107">
        <v>2848100</v>
      </c>
      <c r="G196" s="108">
        <v>0</v>
      </c>
      <c r="H196" s="106">
        <f t="shared" si="2"/>
        <v>2848100</v>
      </c>
    </row>
    <row r="197" spans="1:8" ht="39.75" customHeight="1" x14ac:dyDescent="0.25">
      <c r="A197" s="96" t="s">
        <v>267</v>
      </c>
      <c r="B197" s="100">
        <v>200</v>
      </c>
      <c r="C197" s="100" t="s">
        <v>76</v>
      </c>
      <c r="D197" s="100" t="s">
        <v>79</v>
      </c>
      <c r="E197" s="100" t="s">
        <v>268</v>
      </c>
      <c r="F197" s="107">
        <v>55800</v>
      </c>
      <c r="G197" s="108">
        <v>0</v>
      </c>
      <c r="H197" s="106">
        <f t="shared" ref="H197:H227" si="3">F197-G197</f>
        <v>55800</v>
      </c>
    </row>
    <row r="198" spans="1:8" ht="26.4" x14ac:dyDescent="0.25">
      <c r="A198" s="96" t="s">
        <v>275</v>
      </c>
      <c r="B198" s="100">
        <v>200</v>
      </c>
      <c r="C198" s="100" t="s">
        <v>76</v>
      </c>
      <c r="D198" s="100" t="s">
        <v>79</v>
      </c>
      <c r="E198" s="100" t="s">
        <v>72</v>
      </c>
      <c r="F198" s="107">
        <v>2792300</v>
      </c>
      <c r="G198" s="108">
        <v>0</v>
      </c>
      <c r="H198" s="106">
        <f t="shared" si="3"/>
        <v>2792300</v>
      </c>
    </row>
    <row r="199" spans="1:8" ht="54.75" customHeight="1" x14ac:dyDescent="0.25">
      <c r="A199" s="96" t="s">
        <v>288</v>
      </c>
      <c r="B199" s="100">
        <v>200</v>
      </c>
      <c r="C199" s="100" t="s">
        <v>76</v>
      </c>
      <c r="D199" s="100" t="s">
        <v>80</v>
      </c>
      <c r="E199" s="100" t="s">
        <v>122</v>
      </c>
      <c r="F199" s="107">
        <v>5100000</v>
      </c>
      <c r="G199" s="108">
        <v>0</v>
      </c>
      <c r="H199" s="106">
        <f t="shared" si="3"/>
        <v>5100000</v>
      </c>
    </row>
    <row r="200" spans="1:8" x14ac:dyDescent="0.25">
      <c r="A200" s="96" t="s">
        <v>272</v>
      </c>
      <c r="B200" s="100">
        <v>200</v>
      </c>
      <c r="C200" s="100" t="s">
        <v>76</v>
      </c>
      <c r="D200" s="100" t="s">
        <v>80</v>
      </c>
      <c r="E200" s="100" t="s">
        <v>81</v>
      </c>
      <c r="F200" s="107">
        <v>5100000</v>
      </c>
      <c r="G200" s="108">
        <v>0</v>
      </c>
      <c r="H200" s="106">
        <f t="shared" si="3"/>
        <v>5100000</v>
      </c>
    </row>
    <row r="201" spans="1:8" ht="93" customHeight="1" x14ac:dyDescent="0.25">
      <c r="A201" s="96" t="s">
        <v>374</v>
      </c>
      <c r="B201" s="100">
        <v>200</v>
      </c>
      <c r="C201" s="100" t="s">
        <v>76</v>
      </c>
      <c r="D201" s="100" t="s">
        <v>82</v>
      </c>
      <c r="E201" s="100" t="s">
        <v>122</v>
      </c>
      <c r="F201" s="107">
        <v>1319100</v>
      </c>
      <c r="G201" s="108">
        <v>0</v>
      </c>
      <c r="H201" s="106">
        <f t="shared" si="3"/>
        <v>1319100</v>
      </c>
    </row>
    <row r="202" spans="1:8" ht="39.6" x14ac:dyDescent="0.25">
      <c r="A202" s="96" t="s">
        <v>267</v>
      </c>
      <c r="B202" s="100">
        <v>200</v>
      </c>
      <c r="C202" s="100" t="s">
        <v>76</v>
      </c>
      <c r="D202" s="100" t="s">
        <v>82</v>
      </c>
      <c r="E202" s="100" t="s">
        <v>268</v>
      </c>
      <c r="F202" s="107">
        <v>25900</v>
      </c>
      <c r="G202" s="108">
        <v>0</v>
      </c>
      <c r="H202" s="106">
        <f t="shared" si="3"/>
        <v>25900</v>
      </c>
    </row>
    <row r="203" spans="1:8" ht="26.4" x14ac:dyDescent="0.25">
      <c r="A203" s="96" t="s">
        <v>274</v>
      </c>
      <c r="B203" s="100">
        <v>200</v>
      </c>
      <c r="C203" s="100" t="s">
        <v>76</v>
      </c>
      <c r="D203" s="100" t="s">
        <v>82</v>
      </c>
      <c r="E203" s="100" t="s">
        <v>40</v>
      </c>
      <c r="F203" s="107">
        <v>1293200</v>
      </c>
      <c r="G203" s="108">
        <v>0</v>
      </c>
      <c r="H203" s="106">
        <f t="shared" si="3"/>
        <v>1293200</v>
      </c>
    </row>
    <row r="204" spans="1:8" ht="26.4" x14ac:dyDescent="0.25">
      <c r="A204" s="96" t="s">
        <v>250</v>
      </c>
      <c r="B204" s="100">
        <v>200</v>
      </c>
      <c r="C204" s="100" t="s">
        <v>83</v>
      </c>
      <c r="D204" s="100" t="s">
        <v>277</v>
      </c>
      <c r="E204" s="100" t="s">
        <v>122</v>
      </c>
      <c r="F204" s="107">
        <v>1544300</v>
      </c>
      <c r="G204" s="108">
        <v>25176.27</v>
      </c>
      <c r="H204" s="106">
        <f t="shared" si="3"/>
        <v>1519123.73</v>
      </c>
    </row>
    <row r="205" spans="1:8" ht="26.4" x14ac:dyDescent="0.25">
      <c r="A205" s="96" t="s">
        <v>235</v>
      </c>
      <c r="B205" s="100">
        <v>200</v>
      </c>
      <c r="C205" s="100" t="s">
        <v>83</v>
      </c>
      <c r="D205" s="100" t="s">
        <v>84</v>
      </c>
      <c r="E205" s="100" t="s">
        <v>122</v>
      </c>
      <c r="F205" s="107">
        <v>1189300</v>
      </c>
      <c r="G205" s="108">
        <v>25176.27</v>
      </c>
      <c r="H205" s="106">
        <f t="shared" si="3"/>
        <v>1164123.73</v>
      </c>
    </row>
    <row r="206" spans="1:8" ht="33.75" customHeight="1" x14ac:dyDescent="0.25">
      <c r="A206" s="96" t="s">
        <v>265</v>
      </c>
      <c r="B206" s="100">
        <v>200</v>
      </c>
      <c r="C206" s="100" t="s">
        <v>83</v>
      </c>
      <c r="D206" s="100" t="s">
        <v>84</v>
      </c>
      <c r="E206" s="100" t="s">
        <v>266</v>
      </c>
      <c r="F206" s="107">
        <v>1102400</v>
      </c>
      <c r="G206" s="108">
        <v>24000</v>
      </c>
      <c r="H206" s="106">
        <f t="shared" si="3"/>
        <v>1078400</v>
      </c>
    </row>
    <row r="207" spans="1:8" ht="39.6" x14ac:dyDescent="0.25">
      <c r="A207" s="96" t="s">
        <v>267</v>
      </c>
      <c r="B207" s="100">
        <v>200</v>
      </c>
      <c r="C207" s="100" t="s">
        <v>83</v>
      </c>
      <c r="D207" s="100" t="s">
        <v>84</v>
      </c>
      <c r="E207" s="100" t="s">
        <v>268</v>
      </c>
      <c r="F207" s="107">
        <v>86900</v>
      </c>
      <c r="G207" s="108">
        <v>1176.27</v>
      </c>
      <c r="H207" s="106">
        <f t="shared" si="3"/>
        <v>85723.73</v>
      </c>
    </row>
    <row r="208" spans="1:8" ht="39.6" x14ac:dyDescent="0.25">
      <c r="A208" s="96" t="s">
        <v>289</v>
      </c>
      <c r="B208" s="100">
        <v>200</v>
      </c>
      <c r="C208" s="100" t="s">
        <v>83</v>
      </c>
      <c r="D208" s="100" t="s">
        <v>85</v>
      </c>
      <c r="E208" s="100" t="s">
        <v>122</v>
      </c>
      <c r="F208" s="107">
        <v>15000</v>
      </c>
      <c r="G208" s="108">
        <v>0</v>
      </c>
      <c r="H208" s="106">
        <f t="shared" si="3"/>
        <v>15000</v>
      </c>
    </row>
    <row r="209" spans="1:8" ht="16.5" customHeight="1" x14ac:dyDescent="0.25">
      <c r="A209" s="96" t="s">
        <v>252</v>
      </c>
      <c r="B209" s="100">
        <v>200</v>
      </c>
      <c r="C209" s="100" t="s">
        <v>83</v>
      </c>
      <c r="D209" s="100" t="s">
        <v>85</v>
      </c>
      <c r="E209" s="100" t="s">
        <v>86</v>
      </c>
      <c r="F209" s="107">
        <v>15000</v>
      </c>
      <c r="G209" s="108">
        <v>0</v>
      </c>
      <c r="H209" s="106">
        <f t="shared" si="3"/>
        <v>15000</v>
      </c>
    </row>
    <row r="210" spans="1:8" x14ac:dyDescent="0.25">
      <c r="A210" s="96" t="s">
        <v>251</v>
      </c>
      <c r="B210" s="100">
        <v>200</v>
      </c>
      <c r="C210" s="100" t="s">
        <v>83</v>
      </c>
      <c r="D210" s="100" t="s">
        <v>87</v>
      </c>
      <c r="E210" s="100" t="s">
        <v>122</v>
      </c>
      <c r="F210" s="107">
        <v>340000</v>
      </c>
      <c r="G210" s="108">
        <v>0</v>
      </c>
      <c r="H210" s="106">
        <f t="shared" si="3"/>
        <v>340000</v>
      </c>
    </row>
    <row r="211" spans="1:8" ht="45" customHeight="1" x14ac:dyDescent="0.25">
      <c r="A211" s="96" t="s">
        <v>252</v>
      </c>
      <c r="B211" s="100">
        <v>200</v>
      </c>
      <c r="C211" s="100" t="s">
        <v>83</v>
      </c>
      <c r="D211" s="100" t="s">
        <v>87</v>
      </c>
      <c r="E211" s="100" t="s">
        <v>86</v>
      </c>
      <c r="F211" s="107">
        <v>340000</v>
      </c>
      <c r="G211" s="108">
        <v>0</v>
      </c>
      <c r="H211" s="106">
        <f t="shared" si="3"/>
        <v>340000</v>
      </c>
    </row>
    <row r="212" spans="1:8" x14ac:dyDescent="0.25">
      <c r="A212" s="96" t="s">
        <v>253</v>
      </c>
      <c r="B212" s="100">
        <v>200</v>
      </c>
      <c r="C212" s="100" t="s">
        <v>88</v>
      </c>
      <c r="D212" s="100" t="s">
        <v>277</v>
      </c>
      <c r="E212" s="100" t="s">
        <v>122</v>
      </c>
      <c r="F212" s="107">
        <v>10000</v>
      </c>
      <c r="G212" s="108">
        <v>0</v>
      </c>
      <c r="H212" s="106">
        <f t="shared" si="3"/>
        <v>10000</v>
      </c>
    </row>
    <row r="213" spans="1:8" ht="15.75" customHeight="1" x14ac:dyDescent="0.25">
      <c r="A213" s="96" t="s">
        <v>254</v>
      </c>
      <c r="B213" s="100">
        <v>200</v>
      </c>
      <c r="C213" s="100" t="s">
        <v>89</v>
      </c>
      <c r="D213" s="100" t="s">
        <v>277</v>
      </c>
      <c r="E213" s="100" t="s">
        <v>122</v>
      </c>
      <c r="F213" s="107">
        <v>10000</v>
      </c>
      <c r="G213" s="108">
        <v>0</v>
      </c>
      <c r="H213" s="106">
        <f t="shared" si="3"/>
        <v>10000</v>
      </c>
    </row>
    <row r="214" spans="1:8" ht="17.25" customHeight="1" x14ac:dyDescent="0.25">
      <c r="A214" s="96" t="s">
        <v>290</v>
      </c>
      <c r="B214" s="100">
        <v>200</v>
      </c>
      <c r="C214" s="100" t="s">
        <v>89</v>
      </c>
      <c r="D214" s="100" t="s">
        <v>90</v>
      </c>
      <c r="E214" s="100" t="s">
        <v>122</v>
      </c>
      <c r="F214" s="107">
        <v>10000</v>
      </c>
      <c r="G214" s="108">
        <v>0</v>
      </c>
      <c r="H214" s="106">
        <f t="shared" si="3"/>
        <v>10000</v>
      </c>
    </row>
    <row r="215" spans="1:8" ht="38.25" customHeight="1" x14ac:dyDescent="0.25">
      <c r="A215" s="96" t="s">
        <v>267</v>
      </c>
      <c r="B215" s="100">
        <v>200</v>
      </c>
      <c r="C215" s="100" t="s">
        <v>89</v>
      </c>
      <c r="D215" s="100" t="s">
        <v>90</v>
      </c>
      <c r="E215" s="100" t="s">
        <v>268</v>
      </c>
      <c r="F215" s="107">
        <v>10000</v>
      </c>
      <c r="G215" s="108">
        <v>0</v>
      </c>
      <c r="H215" s="106">
        <f t="shared" si="3"/>
        <v>10000</v>
      </c>
    </row>
    <row r="216" spans="1:8" ht="26.4" x14ac:dyDescent="0.25">
      <c r="A216" s="96" t="s">
        <v>375</v>
      </c>
      <c r="B216" s="100">
        <v>200</v>
      </c>
      <c r="C216" s="100" t="s">
        <v>376</v>
      </c>
      <c r="D216" s="100" t="s">
        <v>277</v>
      </c>
      <c r="E216" s="100" t="s">
        <v>122</v>
      </c>
      <c r="F216" s="107">
        <v>20000</v>
      </c>
      <c r="G216" s="108">
        <v>0</v>
      </c>
      <c r="H216" s="106">
        <f t="shared" si="3"/>
        <v>20000</v>
      </c>
    </row>
    <row r="217" spans="1:8" ht="29.25" customHeight="1" x14ac:dyDescent="0.25">
      <c r="A217" s="96" t="s">
        <v>377</v>
      </c>
      <c r="B217" s="100">
        <v>200</v>
      </c>
      <c r="C217" s="100" t="s">
        <v>378</v>
      </c>
      <c r="D217" s="100" t="s">
        <v>277</v>
      </c>
      <c r="E217" s="100" t="s">
        <v>122</v>
      </c>
      <c r="F217" s="107">
        <v>20000</v>
      </c>
      <c r="G217" s="108">
        <v>0</v>
      </c>
      <c r="H217" s="106">
        <f t="shared" si="3"/>
        <v>20000</v>
      </c>
    </row>
    <row r="218" spans="1:8" ht="26.4" x14ac:dyDescent="0.25">
      <c r="A218" s="96" t="s">
        <v>379</v>
      </c>
      <c r="B218" s="100">
        <v>200</v>
      </c>
      <c r="C218" s="100" t="s">
        <v>378</v>
      </c>
      <c r="D218" s="100" t="s">
        <v>380</v>
      </c>
      <c r="E218" s="100" t="s">
        <v>122</v>
      </c>
      <c r="F218" s="107">
        <v>20000</v>
      </c>
      <c r="G218" s="108">
        <v>0</v>
      </c>
      <c r="H218" s="106">
        <f t="shared" si="3"/>
        <v>20000</v>
      </c>
    </row>
    <row r="219" spans="1:8" ht="15.75" customHeight="1" x14ac:dyDescent="0.25">
      <c r="A219" s="96" t="s">
        <v>381</v>
      </c>
      <c r="B219" s="100">
        <v>200</v>
      </c>
      <c r="C219" s="100" t="s">
        <v>378</v>
      </c>
      <c r="D219" s="100" t="s">
        <v>380</v>
      </c>
      <c r="E219" s="100" t="s">
        <v>382</v>
      </c>
      <c r="F219" s="107">
        <v>20000</v>
      </c>
      <c r="G219" s="108">
        <v>0</v>
      </c>
      <c r="H219" s="106">
        <f t="shared" si="3"/>
        <v>20000</v>
      </c>
    </row>
    <row r="220" spans="1:8" ht="39.6" x14ac:dyDescent="0.25">
      <c r="A220" s="96" t="s">
        <v>264</v>
      </c>
      <c r="B220" s="100">
        <v>200</v>
      </c>
      <c r="C220" s="100" t="s">
        <v>91</v>
      </c>
      <c r="D220" s="100" t="s">
        <v>277</v>
      </c>
      <c r="E220" s="100" t="s">
        <v>122</v>
      </c>
      <c r="F220" s="107">
        <v>21948100</v>
      </c>
      <c r="G220" s="108">
        <v>1811800</v>
      </c>
      <c r="H220" s="106">
        <f t="shared" si="3"/>
        <v>20136300</v>
      </c>
    </row>
    <row r="221" spans="1:8" ht="44.25" customHeight="1" x14ac:dyDescent="0.25">
      <c r="A221" s="96" t="s">
        <v>255</v>
      </c>
      <c r="B221" s="100">
        <v>200</v>
      </c>
      <c r="C221" s="100" t="s">
        <v>92</v>
      </c>
      <c r="D221" s="100" t="s">
        <v>277</v>
      </c>
      <c r="E221" s="100" t="s">
        <v>122</v>
      </c>
      <c r="F221" s="107">
        <v>21948100</v>
      </c>
      <c r="G221" s="108">
        <v>1811800</v>
      </c>
      <c r="H221" s="106">
        <f t="shared" si="3"/>
        <v>20136300</v>
      </c>
    </row>
    <row r="222" spans="1:8" ht="66.75" customHeight="1" x14ac:dyDescent="0.25">
      <c r="A222" s="96" t="s">
        <v>327</v>
      </c>
      <c r="B222" s="100">
        <v>200</v>
      </c>
      <c r="C222" s="100" t="s">
        <v>92</v>
      </c>
      <c r="D222" s="100" t="s">
        <v>93</v>
      </c>
      <c r="E222" s="100" t="s">
        <v>122</v>
      </c>
      <c r="F222" s="107">
        <v>1176400</v>
      </c>
      <c r="G222" s="108">
        <v>98000</v>
      </c>
      <c r="H222" s="106">
        <f t="shared" si="3"/>
        <v>1078400</v>
      </c>
    </row>
    <row r="223" spans="1:8" x14ac:dyDescent="0.25">
      <c r="A223" s="96" t="s">
        <v>276</v>
      </c>
      <c r="B223" s="100">
        <v>200</v>
      </c>
      <c r="C223" s="100" t="s">
        <v>92</v>
      </c>
      <c r="D223" s="100" t="s">
        <v>93</v>
      </c>
      <c r="E223" s="100" t="s">
        <v>94</v>
      </c>
      <c r="F223" s="107">
        <v>1176400</v>
      </c>
      <c r="G223" s="108">
        <v>98000</v>
      </c>
      <c r="H223" s="106">
        <f t="shared" si="3"/>
        <v>1078400</v>
      </c>
    </row>
    <row r="224" spans="1:8" ht="54" customHeight="1" x14ac:dyDescent="0.25">
      <c r="A224" s="96" t="s">
        <v>328</v>
      </c>
      <c r="B224" s="100">
        <v>200</v>
      </c>
      <c r="C224" s="100" t="s">
        <v>92</v>
      </c>
      <c r="D224" s="100" t="s">
        <v>95</v>
      </c>
      <c r="E224" s="100" t="s">
        <v>122</v>
      </c>
      <c r="F224" s="107">
        <v>20566000</v>
      </c>
      <c r="G224" s="108">
        <v>1713800</v>
      </c>
      <c r="H224" s="106">
        <f t="shared" si="3"/>
        <v>18852200</v>
      </c>
    </row>
    <row r="225" spans="1:9" ht="15.75" customHeight="1" x14ac:dyDescent="0.25">
      <c r="A225" s="96" t="s">
        <v>276</v>
      </c>
      <c r="B225" s="100">
        <v>200</v>
      </c>
      <c r="C225" s="100" t="s">
        <v>92</v>
      </c>
      <c r="D225" s="100" t="s">
        <v>95</v>
      </c>
      <c r="E225" s="100" t="s">
        <v>94</v>
      </c>
      <c r="F225" s="107">
        <v>20566000</v>
      </c>
      <c r="G225" s="108">
        <v>1713800</v>
      </c>
      <c r="H225" s="106">
        <f t="shared" si="3"/>
        <v>18852200</v>
      </c>
    </row>
    <row r="226" spans="1:9" ht="57.75" customHeight="1" x14ac:dyDescent="0.25">
      <c r="A226" s="96" t="s">
        <v>329</v>
      </c>
      <c r="B226" s="100">
        <v>200</v>
      </c>
      <c r="C226" s="100" t="s">
        <v>92</v>
      </c>
      <c r="D226" s="100" t="s">
        <v>96</v>
      </c>
      <c r="E226" s="100" t="s">
        <v>122</v>
      </c>
      <c r="F226" s="107">
        <v>205700</v>
      </c>
      <c r="G226" s="108">
        <v>0</v>
      </c>
      <c r="H226" s="106">
        <f t="shared" si="3"/>
        <v>205700</v>
      </c>
    </row>
    <row r="227" spans="1:9" ht="16.5" customHeight="1" x14ac:dyDescent="0.25">
      <c r="A227" s="96" t="s">
        <v>276</v>
      </c>
      <c r="B227" s="100">
        <v>200</v>
      </c>
      <c r="C227" s="100" t="s">
        <v>92</v>
      </c>
      <c r="D227" s="100" t="s">
        <v>96</v>
      </c>
      <c r="E227" s="100" t="s">
        <v>94</v>
      </c>
      <c r="F227" s="107">
        <v>205700</v>
      </c>
      <c r="G227" s="108">
        <v>0</v>
      </c>
      <c r="H227" s="106">
        <f t="shared" si="3"/>
        <v>205700</v>
      </c>
    </row>
    <row r="228" spans="1:9" s="62" customFormat="1" ht="27.75" customHeight="1" x14ac:dyDescent="0.25">
      <c r="A228" s="97" t="s">
        <v>140</v>
      </c>
      <c r="B228" s="101">
        <v>450</v>
      </c>
      <c r="C228" s="102" t="s">
        <v>139</v>
      </c>
      <c r="D228" s="102" t="s">
        <v>139</v>
      </c>
      <c r="E228" s="102" t="s">
        <v>139</v>
      </c>
      <c r="F228" s="99">
        <v>-1933600</v>
      </c>
      <c r="G228" s="93">
        <v>9949896.1199999992</v>
      </c>
      <c r="H228" s="93" t="s">
        <v>139</v>
      </c>
      <c r="I228" s="72"/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19" sqref="G19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6" style="15" bestFit="1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11" t="s">
        <v>135</v>
      </c>
      <c r="B3" s="111"/>
      <c r="C3" s="111"/>
      <c r="D3" s="111"/>
      <c r="E3" s="124"/>
      <c r="F3" s="124"/>
    </row>
    <row r="4" spans="1:9" s="51" customFormat="1" ht="26.25" customHeight="1" x14ac:dyDescent="0.25">
      <c r="A4" s="125" t="s">
        <v>168</v>
      </c>
      <c r="B4" s="120" t="s">
        <v>165</v>
      </c>
      <c r="C4" s="120" t="s">
        <v>171</v>
      </c>
      <c r="D4" s="122" t="s">
        <v>177</v>
      </c>
      <c r="E4" s="116" t="s">
        <v>173</v>
      </c>
      <c r="F4" s="116" t="s">
        <v>169</v>
      </c>
      <c r="G4" s="117" t="s">
        <v>120</v>
      </c>
    </row>
    <row r="5" spans="1:9" s="51" customFormat="1" x14ac:dyDescent="0.25">
      <c r="A5" s="126"/>
      <c r="B5" s="121"/>
      <c r="C5" s="127"/>
      <c r="D5" s="121"/>
      <c r="E5" s="117"/>
      <c r="F5" s="118"/>
      <c r="G5" s="117"/>
    </row>
    <row r="6" spans="1:9" s="7" customFormat="1" ht="10.199999999999999" x14ac:dyDescent="0.2">
      <c r="A6" s="9">
        <v>1</v>
      </c>
      <c r="B6" s="10">
        <v>2</v>
      </c>
      <c r="C6" s="10" t="s">
        <v>172</v>
      </c>
      <c r="D6" s="10">
        <v>3</v>
      </c>
      <c r="E6" s="20">
        <v>3</v>
      </c>
      <c r="F6" s="52">
        <v>4</v>
      </c>
      <c r="G6" s="53">
        <v>5</v>
      </c>
    </row>
    <row r="7" spans="1:9" s="7" customFormat="1" x14ac:dyDescent="0.25">
      <c r="A7" s="58" t="s">
        <v>136</v>
      </c>
      <c r="B7" s="10" t="s">
        <v>123</v>
      </c>
      <c r="C7" s="10"/>
      <c r="D7" s="57" t="s">
        <v>139</v>
      </c>
      <c r="E7" s="28">
        <v>1933600</v>
      </c>
      <c r="F7" s="59">
        <v>-9949896.1199999992</v>
      </c>
      <c r="G7" s="29">
        <f>E7-F7</f>
        <v>11883496.119999999</v>
      </c>
    </row>
    <row r="8" spans="1:9" s="109" customFormat="1" x14ac:dyDescent="0.25">
      <c r="A8" s="58" t="s">
        <v>384</v>
      </c>
      <c r="B8" s="57" t="s">
        <v>383</v>
      </c>
      <c r="C8" s="57"/>
      <c r="D8" s="57" t="s">
        <v>139</v>
      </c>
      <c r="E8" s="28">
        <v>1933600</v>
      </c>
      <c r="F8" s="59">
        <v>0</v>
      </c>
      <c r="G8" s="29">
        <f t="shared" ref="G8:G21" si="0">E8-F8</f>
        <v>1933600</v>
      </c>
    </row>
    <row r="9" spans="1:9" s="76" customFormat="1" ht="30.6" x14ac:dyDescent="0.25">
      <c r="A9" s="55" t="s">
        <v>385</v>
      </c>
      <c r="B9" s="27" t="s">
        <v>383</v>
      </c>
      <c r="C9" s="27"/>
      <c r="D9" s="27" t="s">
        <v>386</v>
      </c>
      <c r="E9" s="28">
        <v>1933600</v>
      </c>
      <c r="F9" s="28">
        <v>0</v>
      </c>
      <c r="G9" s="29">
        <f t="shared" si="0"/>
        <v>1933600</v>
      </c>
    </row>
    <row r="10" spans="1:9" s="76" customFormat="1" ht="20.399999999999999" x14ac:dyDescent="0.25">
      <c r="A10" s="86" t="s">
        <v>387</v>
      </c>
      <c r="B10" s="66" t="s">
        <v>383</v>
      </c>
      <c r="C10" s="66"/>
      <c r="D10" s="66" t="s">
        <v>388</v>
      </c>
      <c r="E10" s="87">
        <v>1933600</v>
      </c>
      <c r="F10" s="87">
        <v>0</v>
      </c>
      <c r="G10" s="88">
        <f t="shared" si="0"/>
        <v>1933600</v>
      </c>
    </row>
    <row r="11" spans="1:9" s="76" customFormat="1" ht="20.399999999999999" x14ac:dyDescent="0.25">
      <c r="A11" s="86" t="s">
        <v>389</v>
      </c>
      <c r="B11" s="66" t="s">
        <v>383</v>
      </c>
      <c r="C11" s="66"/>
      <c r="D11" s="66" t="s">
        <v>390</v>
      </c>
      <c r="E11" s="87">
        <v>1933600</v>
      </c>
      <c r="F11" s="87">
        <v>0</v>
      </c>
      <c r="G11" s="88">
        <f t="shared" si="0"/>
        <v>1933600</v>
      </c>
    </row>
    <row r="12" spans="1:9" s="76" customFormat="1" ht="20.399999999999999" x14ac:dyDescent="0.25">
      <c r="A12" s="86" t="s">
        <v>330</v>
      </c>
      <c r="B12" s="66" t="s">
        <v>331</v>
      </c>
      <c r="C12" s="66"/>
      <c r="D12" s="66" t="s">
        <v>139</v>
      </c>
      <c r="E12" s="87">
        <v>0</v>
      </c>
      <c r="F12" s="87">
        <v>-9949896.1199999992</v>
      </c>
      <c r="G12" s="88">
        <f t="shared" si="0"/>
        <v>9949896.1199999992</v>
      </c>
    </row>
    <row r="13" spans="1:9" s="56" customFormat="1" ht="20.399999999999999" x14ac:dyDescent="0.25">
      <c r="A13" s="55" t="s">
        <v>153</v>
      </c>
      <c r="B13" s="27">
        <v>700</v>
      </c>
      <c r="C13" s="27">
        <v>2840</v>
      </c>
      <c r="D13" s="27" t="s">
        <v>154</v>
      </c>
      <c r="E13" s="28">
        <v>-274885200</v>
      </c>
      <c r="F13" s="28">
        <v>-21241852.300000001</v>
      </c>
      <c r="G13" s="29">
        <f t="shared" si="0"/>
        <v>-253643347.69999999</v>
      </c>
    </row>
    <row r="14" spans="1:9" s="51" customFormat="1" x14ac:dyDescent="0.25">
      <c r="A14" s="22" t="s">
        <v>155</v>
      </c>
      <c r="B14" s="11" t="s">
        <v>332</v>
      </c>
      <c r="C14" s="11">
        <v>2850</v>
      </c>
      <c r="D14" s="11" t="s">
        <v>139</v>
      </c>
      <c r="E14" s="87">
        <v>-274885200</v>
      </c>
      <c r="F14" s="87">
        <v>-21241852.300000001</v>
      </c>
      <c r="G14" s="54">
        <f t="shared" si="0"/>
        <v>-253643347.69999999</v>
      </c>
    </row>
    <row r="15" spans="1:9" s="51" customFormat="1" x14ac:dyDescent="0.25">
      <c r="A15" s="22" t="s">
        <v>156</v>
      </c>
      <c r="B15" s="11">
        <v>710</v>
      </c>
      <c r="C15" s="11">
        <v>3075</v>
      </c>
      <c r="D15" s="11" t="s">
        <v>141</v>
      </c>
      <c r="E15" s="87">
        <v>-274885200</v>
      </c>
      <c r="F15" s="87">
        <v>-21241852.300000001</v>
      </c>
      <c r="G15" s="54">
        <f t="shared" si="0"/>
        <v>-253643347.69999999</v>
      </c>
    </row>
    <row r="16" spans="1:9" s="51" customFormat="1" x14ac:dyDescent="0.25">
      <c r="A16" s="22" t="s">
        <v>157</v>
      </c>
      <c r="B16" s="11">
        <v>710</v>
      </c>
      <c r="C16" s="11">
        <v>3080</v>
      </c>
      <c r="D16" s="11" t="s">
        <v>142</v>
      </c>
      <c r="E16" s="87">
        <v>-274885200</v>
      </c>
      <c r="F16" s="87">
        <v>-21241852.300000001</v>
      </c>
      <c r="G16" s="54">
        <f t="shared" si="0"/>
        <v>-253643347.69999999</v>
      </c>
      <c r="I16" s="89"/>
    </row>
    <row r="17" spans="1:7" s="51" customFormat="1" ht="20.399999999999999" x14ac:dyDescent="0.25">
      <c r="A17" s="22" t="s">
        <v>158</v>
      </c>
      <c r="B17" s="11">
        <v>710</v>
      </c>
      <c r="C17" s="11">
        <v>3130</v>
      </c>
      <c r="D17" s="11" t="s">
        <v>143</v>
      </c>
      <c r="E17" s="87">
        <v>-274885200</v>
      </c>
      <c r="F17" s="87">
        <v>-21241852.300000001</v>
      </c>
      <c r="G17" s="54">
        <f t="shared" si="0"/>
        <v>-253643347.69999999</v>
      </c>
    </row>
    <row r="18" spans="1:7" s="51" customFormat="1" x14ac:dyDescent="0.25">
      <c r="A18" s="22" t="s">
        <v>159</v>
      </c>
      <c r="B18" s="11" t="s">
        <v>337</v>
      </c>
      <c r="C18" s="11">
        <v>3230</v>
      </c>
      <c r="D18" s="11" t="s">
        <v>139</v>
      </c>
      <c r="E18" s="26">
        <v>274885200</v>
      </c>
      <c r="F18" s="26">
        <v>11291956.18</v>
      </c>
      <c r="G18" s="54">
        <f t="shared" si="0"/>
        <v>263593243.81999999</v>
      </c>
    </row>
    <row r="19" spans="1:7" s="51" customFormat="1" x14ac:dyDescent="0.25">
      <c r="A19" s="22" t="s">
        <v>160</v>
      </c>
      <c r="B19" s="11">
        <v>720</v>
      </c>
      <c r="C19" s="11">
        <v>3410</v>
      </c>
      <c r="D19" s="11" t="s">
        <v>144</v>
      </c>
      <c r="E19" s="26">
        <v>274885200</v>
      </c>
      <c r="F19" s="26">
        <v>11291956.18</v>
      </c>
      <c r="G19" s="54">
        <f t="shared" si="0"/>
        <v>263593243.81999999</v>
      </c>
    </row>
    <row r="20" spans="1:7" s="51" customFormat="1" x14ac:dyDescent="0.25">
      <c r="A20" s="22" t="s">
        <v>161</v>
      </c>
      <c r="B20" s="11">
        <v>720</v>
      </c>
      <c r="C20" s="11">
        <v>3420</v>
      </c>
      <c r="D20" s="11" t="s">
        <v>162</v>
      </c>
      <c r="E20" s="26">
        <v>274885200</v>
      </c>
      <c r="F20" s="26">
        <v>11291956.18</v>
      </c>
      <c r="G20" s="54">
        <f t="shared" si="0"/>
        <v>263593243.81999999</v>
      </c>
    </row>
    <row r="21" spans="1:7" s="51" customFormat="1" ht="20.399999999999999" x14ac:dyDescent="0.25">
      <c r="A21" s="22" t="s">
        <v>163</v>
      </c>
      <c r="B21" s="11">
        <v>720</v>
      </c>
      <c r="C21" s="11">
        <v>3470</v>
      </c>
      <c r="D21" s="11" t="s">
        <v>164</v>
      </c>
      <c r="E21" s="26">
        <v>274885200</v>
      </c>
      <c r="F21" s="26">
        <v>11291956.18</v>
      </c>
      <c r="G21" s="54">
        <f t="shared" si="0"/>
        <v>263593243.81999999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2018-02-27T13:00:39Z</dcterms:modified>
</cp:coreProperties>
</file>