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13" i="6" l="1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4" i="6"/>
  <c r="H5" i="6"/>
  <c r="H6" i="6"/>
  <c r="H7" i="6"/>
  <c r="H8" i="6"/>
  <c r="H9" i="6"/>
  <c r="H10" i="6"/>
  <c r="H11" i="6"/>
  <c r="H12" i="6"/>
  <c r="F47" i="8"/>
  <c r="F46" i="8"/>
  <c r="F38" i="8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H3" i="6"/>
  <c r="F67" i="8"/>
  <c r="F64" i="8"/>
  <c r="F63" i="8"/>
  <c r="F62" i="8"/>
  <c r="F61" i="8"/>
  <c r="F54" i="8"/>
  <c r="F53" i="8"/>
  <c r="F24" i="8"/>
  <c r="F43" i="8"/>
  <c r="F52" i="8"/>
  <c r="F72" i="8"/>
  <c r="F42" i="8"/>
  <c r="F44" i="8"/>
  <c r="F27" i="8"/>
  <c r="F26" i="8"/>
  <c r="F35" i="8"/>
  <c r="F49" i="8"/>
  <c r="F25" i="8"/>
  <c r="F36" i="8"/>
  <c r="F34" i="8"/>
  <c r="F71" i="8"/>
  <c r="F70" i="8"/>
  <c r="F69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5" i="8"/>
  <c r="F48" i="8"/>
  <c r="F50" i="8"/>
  <c r="F51" i="8"/>
  <c r="F55" i="8"/>
  <c r="F56" i="8"/>
  <c r="F57" i="8"/>
  <c r="F58" i="8"/>
  <c r="F59" i="8"/>
  <c r="F60" i="8"/>
  <c r="F65" i="8"/>
  <c r="F66" i="8"/>
  <c r="F68" i="8"/>
  <c r="F19" i="8"/>
</calcChain>
</file>

<file path=xl/sharedStrings.xml><?xml version="1.0" encoding="utf-8"?>
<sst xmlns="http://schemas.openxmlformats.org/spreadsheetml/2006/main" count="1302" uniqueCount="417">
  <si>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</si>
  <si>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</si>
  <si>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</si>
  <si>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</si>
  <si>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</si>
  <si>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</si>
  <si>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</si>
  <si>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</si>
  <si>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</si>
  <si>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</si>
  <si>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</si>
  <si>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</si>
  <si>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</si>
  <si>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</si>
  <si>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</si>
  <si>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</si>
  <si>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</si>
  <si>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</si>
  <si>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</si>
  <si>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</si>
  <si>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</si>
  <si>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</si>
  <si>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</si>
  <si>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</si>
  <si>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</si>
  <si>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</si>
  <si>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</si>
  <si>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</si>
  <si>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</si>
  <si>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</si>
  <si>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</si>
  <si>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</si>
  <si>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</si>
  <si>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</si>
  <si>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</si>
  <si>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</si>
  <si>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</si>
  <si>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</si>
  <si>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</si>
  <si>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</si>
  <si>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</si>
  <si>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</si>
  <si>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</si>
  <si>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</si>
  <si>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</si>
  <si>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</si>
  <si>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</si>
  <si>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</si>
  <si>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</si>
  <si>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</si>
  <si>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</si>
  <si>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</si>
  <si>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</si>
  <si>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</si>
  <si>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</si>
  <si>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</si>
  <si>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</si>
  <si>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</si>
  <si>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</si>
  <si>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</si>
  <si>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</si>
  <si>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</si>
  <si>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</si>
  <si>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</si>
  <si>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</si>
  <si>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</si>
  <si>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</si>
  <si>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</si>
  <si>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</si>
  <si>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</si>
  <si>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</si>
  <si>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</si>
  <si>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</si>
  <si>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</si>
  <si>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</si>
  <si>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</si>
  <si>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</si>
  <si>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</si>
  <si>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</si>
  <si>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</si>
  <si>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</si>
  <si>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</si>
  <si>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</si>
  <si>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</si>
  <si>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</si>
  <si>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</si>
  <si>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</si>
  <si>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</si>
  <si>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</si>
  <si>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</si>
  <si>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</si>
  <si>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</si>
  <si>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</si>
  <si>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</si>
  <si>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</si>
  <si>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</si>
  <si>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</si>
  <si>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</si>
  <si>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</si>
  <si>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</si>
  <si>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</si>
  <si>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</si>
  <si>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</si>
  <si>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</si>
  <si>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</si>
  <si>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</si>
  <si>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</si>
  <si>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</si>
  <si>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</si>
  <si>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</si>
  <si>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</si>
  <si>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</si>
  <si>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</si>
  <si>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</si>
  <si>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</si>
  <si>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</si>
  <si>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</si>
  <si>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</si>
  <si>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</si>
  <si>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</si>
  <si>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</si>
  <si>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</si>
  <si>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</si>
  <si>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</si>
  <si>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</si>
  <si>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</si>
  <si>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</si>
  <si>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</si>
  <si>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</si>
  <si>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</si>
  <si>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</si>
  <si>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</si>
  <si>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</si>
  <si>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</si>
  <si>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</si>
  <si>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</si>
  <si>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</si>
  <si>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</si>
  <si>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</si>
  <si>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</si>
  <si>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</si>
  <si>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</si>
  <si>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</si>
  <si>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</si>
  <si>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</si>
  <si>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</si>
  <si>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</si>
  <si>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</si>
  <si>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</si>
  <si>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</si>
  <si>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</si>
  <si>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</si>
  <si>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</si>
  <si>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</si>
  <si>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</si>
  <si>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</si>
  <si>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</si>
  <si>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</si>
  <si>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</si>
  <si>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</si>
  <si>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</si>
  <si>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</si>
  <si>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</si>
  <si>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</si>
  <si>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</si>
  <si>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</si>
  <si>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</si>
  <si>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</si>
  <si>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</si>
  <si>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</si>
  <si>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</si>
  <si>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</si>
  <si>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</si>
  <si>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</si>
  <si>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</si>
  <si>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</si>
  <si>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</si>
  <si>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</si>
  <si>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</si>
  <si>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</si>
  <si>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</si>
  <si>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</si>
  <si>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</si>
  <si>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</si>
  <si>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</si>
  <si>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</si>
  <si>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</si>
  <si>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</si>
  <si>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</si>
  <si>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</si>
  <si>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</si>
  <si>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</si>
  <si>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</si>
  <si>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</si>
  <si>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</si>
  <si>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</si>
  <si>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</si>
  <si>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</si>
  <si>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</si>
  <si>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</si>
  <si>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</si>
  <si>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</si>
  <si>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</si>
  <si>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</si>
  <si>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</si>
  <si>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</si>
  <si>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</si>
  <si>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</si>
  <si>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</si>
  <si>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</si>
  <si>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</si>
  <si>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</si>
  <si>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</si>
  <si>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</si>
  <si>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</si>
  <si>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</si>
  <si>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</si>
  <si>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</si>
  <si>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</si>
  <si>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</si>
  <si>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</si>
  <si>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</si>
  <si>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</si>
  <si>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</si>
  <si>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</si>
  <si>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</si>
  <si>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</si>
  <si>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</si>
  <si>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</si>
  <si>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</si>
  <si>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</si>
  <si>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</si>
  <si>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</si>
  <si>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</si>
  <si>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</si>
  <si>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</si>
  <si>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</si>
  <si>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</si>
  <si>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</si>
  <si>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</si>
  <si>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</si>
  <si>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</si>
  <si>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</si>
  <si>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</si>
  <si>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</si>
  <si>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</si>
  <si>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</si>
  <si>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</si>
  <si>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</si>
  <si>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</si>
  <si>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</si>
  <si>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</si>
  <si>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</si>
  <si>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</si>
  <si>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</si>
  <si>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</si>
  <si>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</si>
  <si>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</si>
  <si>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</si>
  <si>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</si>
  <si>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</si>
  <si>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</si>
  <si>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</si>
  <si>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</si>
  <si>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</si>
  <si>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</si>
  <si>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</si>
  <si>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</si>
  <si>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</si>
  <si>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</si>
  <si>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</si>
  <si>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</si>
  <si>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</si>
  <si>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</si>
  <si>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</si>
  <si>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</si>
  <si>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</si>
  <si>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</si>
  <si>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</si>
  <si>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</si>
  <si>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</si>
  <si>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</si>
  <si>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</si>
  <si>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</si>
  <si>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</si>
  <si>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</si>
  <si>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</si>
  <si>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</si>
  <si>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</si>
  <si>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</si>
  <si>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</si>
  <si>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</si>
  <si>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</si>
  <si>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</si>
  <si>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</si>
  <si>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</si>
  <si>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</si>
  <si>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</si>
  <si>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</si>
  <si>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</si>
  <si>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</si>
  <si>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</si>
  <si>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</si>
  <si>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</si>
  <si>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</si>
  <si>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</si>
  <si>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</si>
  <si>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</si>
  <si>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</si>
  <si>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</si>
  <si>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</si>
  <si>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</si>
  <si>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</si>
  <si>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</si>
  <si>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</si>
  <si>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</si>
  <si>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</si>
  <si>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</si>
  <si>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</si>
  <si>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</si>
  <si>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</si>
  <si>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</si>
  <si>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</si>
  <si>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</si>
  <si>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</si>
  <si>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</si>
  <si>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</si>
  <si>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</si>
  <si>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</si>
  <si>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</si>
  <si>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</si>
  <si>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</si>
  <si>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</si>
  <si>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</si>
  <si>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</si>
  <si>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</si>
  <si>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</si>
  <si>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</si>
  <si>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</si>
  <si>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</si>
  <si>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</si>
  <si>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</si>
  <si>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</si>
  <si>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</si>
  <si>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</si>
  <si>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</si>
  <si>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</si>
  <si>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</si>
  <si>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</si>
  <si>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</si>
  <si>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</si>
  <si>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</si>
  <si>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</si>
  <si>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</si>
  <si>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</si>
  <si>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</si>
  <si>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</si>
  <si>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</si>
  <si>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</si>
  <si>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</si>
  <si>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</si>
  <si>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</si>
  <si>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</si>
  <si>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</si>
  <si>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</si>
  <si>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</si>
  <si>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</si>
  <si>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</si>
  <si>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</si>
  <si>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</si>
  <si>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</si>
  <si>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</si>
  <si>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</si>
  <si>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</si>
  <si>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</si>
  <si>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</si>
  <si>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</si>
  <si>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</si>
  <si>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</si>
  <si>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</si>
  <si>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</si>
  <si>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</si>
  <si>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</si>
  <si>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</si>
  <si>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</si>
  <si>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</si>
  <si>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</si>
  <si>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</si>
  <si>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</si>
  <si>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000 117 00000 00 0000 00</t>
  </si>
  <si>
    <t>Прочие неналоговые доходы</t>
  </si>
  <si>
    <t>000 117 01000 00 0000 180</t>
  </si>
  <si>
    <t>Невыясненние поступления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</si>
  <si>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</si>
  <si>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</si>
  <si>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</si>
  <si>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</si>
  <si>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</si>
  <si>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</si>
  <si>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</si>
  <si>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</si>
  <si>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</si>
  <si>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>на 01.05.2018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</si>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</sst>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6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6" borderId="28"/>
    <xf numFmtId="0" fontId="48" fillId="0" borderId="29">
      <alignment horizontal="center" vertical="center" wrapText="1"/>
    </xf>
    <xf numFmtId="0" fontId="48" fillId="36" borderId="30"/>
    <xf numFmtId="49" fontId="48" fillId="0" borderId="29">
      <alignment horizontal="left" vertical="top" wrapText="1" indent="2"/>
    </xf>
    <xf numFmtId="49" fontId="48" fillId="0" borderId="29">
      <alignment horizontal="center" vertical="top" shrinkToFit="1"/>
    </xf>
    <xf numFmtId="4" fontId="48" fillId="0" borderId="29">
      <alignment horizontal="right" vertical="top" shrinkToFit="1"/>
    </xf>
    <xf numFmtId="10" fontId="48" fillId="0" borderId="29">
      <alignment horizontal="right" vertical="top" shrinkToFit="1"/>
    </xf>
    <xf numFmtId="0" fontId="48" fillId="36" borderId="30">
      <alignment shrinkToFit="1"/>
    </xf>
    <xf numFmtId="0" fontId="50" fillId="0" borderId="29">
      <alignment horizontal="left"/>
    </xf>
    <xf numFmtId="4" fontId="50" fillId="37" borderId="29">
      <alignment horizontal="right" vertical="top" shrinkToFit="1"/>
    </xf>
    <xf numFmtId="10" fontId="50" fillId="37" borderId="29">
      <alignment horizontal="right" vertical="top" shrinkToFit="1"/>
    </xf>
    <xf numFmtId="0" fontId="48" fillId="36" borderId="31"/>
    <xf numFmtId="0" fontId="48" fillId="0" borderId="0">
      <alignment horizontal="left" wrapText="1"/>
    </xf>
    <xf numFmtId="0" fontId="50" fillId="0" borderId="29">
      <alignment vertical="top" wrapText="1"/>
    </xf>
    <xf numFmtId="4" fontId="50" fillId="38" borderId="29">
      <alignment horizontal="right" vertical="top" shrinkToFit="1"/>
    </xf>
    <xf numFmtId="10" fontId="50" fillId="38" borderId="29">
      <alignment horizontal="right" vertical="top" shrinkToFit="1"/>
    </xf>
    <xf numFmtId="0" fontId="48" fillId="36" borderId="30">
      <alignment horizontal="center"/>
    </xf>
    <xf numFmtId="0" fontId="48" fillId="36" borderId="30">
      <alignment horizontal="left"/>
    </xf>
    <xf numFmtId="0" fontId="48" fillId="36" borderId="31">
      <alignment horizontal="center"/>
    </xf>
    <xf numFmtId="0" fontId="48" fillId="36" borderId="31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51" fillId="45" borderId="32" applyNumberFormat="0" applyAlignment="0" applyProtection="0"/>
    <xf numFmtId="0" fontId="52" fillId="46" borderId="33" applyNumberFormat="0" applyAlignment="0" applyProtection="0"/>
    <xf numFmtId="0" fontId="53" fillId="46" borderId="32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8" fillId="47" borderId="38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7" borderId="39" applyNumberFormat="0" applyFont="0" applyAlignment="0" applyProtection="0"/>
    <xf numFmtId="0" fontId="3" fillId="37" borderId="39" applyNumberFormat="0" applyFont="0" applyAlignment="0" applyProtection="0"/>
    <xf numFmtId="0" fontId="2" fillId="37" borderId="39" applyNumberFormat="0" applyFont="0" applyAlignment="0" applyProtection="0"/>
    <xf numFmtId="0" fontId="1" fillId="37" borderId="39" applyNumberFormat="0" applyFont="0" applyAlignment="0" applyProtection="0"/>
    <xf numFmtId="0" fontId="63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</cellStyleXfs>
  <cellXfs count="134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3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164" fontId="18" fillId="17" borderId="21" xfId="0" applyNumberFormat="1" applyFont="1" applyFill="1" applyBorder="1" applyAlignment="1">
      <alignment vertical="top" wrapText="1"/>
    </xf>
    <xf numFmtId="4" fontId="0" fillId="0" borderId="0" xfId="0" applyNumberFormat="1" applyBorder="1"/>
    <xf numFmtId="0" fontId="43" fillId="0" borderId="9" xfId="133" applyNumberFormat="1" applyProtection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51" borderId="22" xfId="0" applyFont="1" applyFill="1" applyBorder="1" applyAlignment="1">
      <alignment horizontal="center" vertical="top" wrapText="1"/>
    </xf>
    <xf numFmtId="0" fontId="0" fillId="51" borderId="12" xfId="0" applyFont="1" applyFill="1" applyBorder="1" applyAlignment="1">
      <alignment horizontal="center" vertical="top" wrapText="1"/>
    </xf>
    <xf numFmtId="4" fontId="5" fillId="51" borderId="12" xfId="0" applyNumberFormat="1" applyFont="1" applyFill="1" applyBorder="1" applyAlignment="1">
      <alignment horizontal="right" vertical="top" shrinkToFit="1"/>
    </xf>
    <xf numFmtId="4" fontId="43" fillId="51" borderId="9" xfId="134" applyFill="1" applyProtection="1">
      <alignment horizontal="right" vertical="top" shrinkToFit="1"/>
    </xf>
    <xf numFmtId="4" fontId="45" fillId="51" borderId="22" xfId="156" applyNumberFormat="1" applyFont="1" applyFill="1" applyBorder="1" applyAlignment="1">
      <alignment horizontal="right" vertical="top" shrinkToFit="1"/>
    </xf>
    <xf numFmtId="0" fontId="0" fillId="51" borderId="0" xfId="0" applyFont="1" applyFill="1" applyAlignment="1">
      <alignment vertical="top"/>
    </xf>
    <xf numFmtId="1" fontId="48" fillId="0" borderId="9" xfId="112" applyNumberFormat="1" applyBorder="1" applyAlignment="1" applyProtection="1">
      <alignment horizontal="center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90" workbookViewId="0">
      <selection activeCell="H18" sqref="H18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6" t="s">
        <v>340</v>
      </c>
      <c r="F1" s="116"/>
    </row>
    <row r="2" spans="1:8" ht="39.75" customHeight="1" x14ac:dyDescent="0.25">
      <c r="E2" s="116"/>
      <c r="F2" s="116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7" t="s">
        <v>125</v>
      </c>
      <c r="B5" s="117"/>
      <c r="C5" s="117"/>
      <c r="D5" s="117"/>
      <c r="E5" s="37"/>
      <c r="F5" s="38" t="s">
        <v>166</v>
      </c>
    </row>
    <row r="6" spans="1:8" x14ac:dyDescent="0.25">
      <c r="A6" s="39"/>
      <c r="B6" s="39"/>
      <c r="C6" s="39"/>
      <c r="D6" s="39"/>
      <c r="E6" s="40" t="s">
        <v>173</v>
      </c>
      <c r="F6" s="41" t="s">
        <v>126</v>
      </c>
    </row>
    <row r="7" spans="1:8" ht="13.8" thickBot="1" x14ac:dyDescent="0.3">
      <c r="A7" s="118" t="s">
        <v>402</v>
      </c>
      <c r="B7" s="118"/>
      <c r="C7" s="118"/>
      <c r="D7" s="118"/>
      <c r="E7" s="40" t="s">
        <v>127</v>
      </c>
      <c r="F7" s="48">
        <v>43221</v>
      </c>
    </row>
    <row r="8" spans="1:8" x14ac:dyDescent="0.25">
      <c r="A8" s="35" t="s">
        <v>128</v>
      </c>
      <c r="B8" s="34"/>
      <c r="C8" s="34"/>
      <c r="D8" s="34"/>
      <c r="E8" s="40" t="s">
        <v>129</v>
      </c>
      <c r="F8" s="62" t="s">
        <v>193</v>
      </c>
    </row>
    <row r="9" spans="1:8" ht="13.5" customHeight="1" thickBot="1" x14ac:dyDescent="0.3">
      <c r="A9" s="119" t="s">
        <v>201</v>
      </c>
      <c r="B9" s="119"/>
      <c r="C9" s="119"/>
      <c r="D9" s="119"/>
      <c r="E9" s="40" t="s">
        <v>130</v>
      </c>
      <c r="F9" s="42">
        <v>903</v>
      </c>
    </row>
    <row r="10" spans="1:8" ht="18" customHeight="1" x14ac:dyDescent="0.25">
      <c r="A10" s="114" t="s">
        <v>131</v>
      </c>
      <c r="B10" s="114"/>
      <c r="C10" s="114"/>
      <c r="D10" s="114"/>
      <c r="E10" s="40" t="s">
        <v>262</v>
      </c>
      <c r="F10" s="41">
        <v>66646101</v>
      </c>
    </row>
    <row r="11" spans="1:8" ht="15.75" customHeight="1" x14ac:dyDescent="0.25">
      <c r="A11" s="35" t="s">
        <v>174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132</v>
      </c>
      <c r="B12" s="34"/>
      <c r="C12" s="34"/>
      <c r="D12" s="34"/>
      <c r="E12" s="40" t="s">
        <v>133</v>
      </c>
      <c r="F12" s="43" t="s">
        <v>165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5" t="s">
        <v>169</v>
      </c>
      <c r="B14" s="115"/>
      <c r="C14" s="115"/>
      <c r="D14" s="13"/>
      <c r="E14" s="13"/>
    </row>
    <row r="15" spans="1:8" ht="26.25" customHeight="1" x14ac:dyDescent="0.25">
      <c r="A15" s="110" t="s">
        <v>167</v>
      </c>
      <c r="B15" s="111" t="s">
        <v>164</v>
      </c>
      <c r="C15" s="113" t="s">
        <v>175</v>
      </c>
      <c r="D15" s="107" t="s">
        <v>172</v>
      </c>
      <c r="E15" s="107" t="s">
        <v>168</v>
      </c>
      <c r="F15" s="108" t="s">
        <v>120</v>
      </c>
    </row>
    <row r="16" spans="1:8" ht="13.5" customHeight="1" x14ac:dyDescent="0.25">
      <c r="A16" s="110"/>
      <c r="B16" s="112"/>
      <c r="C16" s="112"/>
      <c r="D16" s="108"/>
      <c r="E16" s="109"/>
      <c r="F16" s="108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137</v>
      </c>
      <c r="B18" s="59" t="s">
        <v>138</v>
      </c>
      <c r="C18" s="59" t="s">
        <v>134</v>
      </c>
      <c r="D18" s="60">
        <v>273821600</v>
      </c>
      <c r="E18" s="60">
        <v>100203048.09999999</v>
      </c>
      <c r="F18" s="29">
        <f t="shared" ref="F18:F49" si="0">D18-E18</f>
        <v>173618551.90000001</v>
      </c>
      <c r="G18" s="97"/>
      <c r="H18" s="98"/>
      <c r="I18" s="49"/>
    </row>
    <row r="19" spans="1:9" s="30" customFormat="1" x14ac:dyDescent="0.25">
      <c r="A19" s="77" t="s">
        <v>177</v>
      </c>
      <c r="B19" s="27" t="s">
        <v>138</v>
      </c>
      <c r="C19" s="27" t="s">
        <v>178</v>
      </c>
      <c r="D19" s="28">
        <v>40554900</v>
      </c>
      <c r="E19" s="28">
        <v>15990841.51</v>
      </c>
      <c r="F19" s="29">
        <f t="shared" si="0"/>
        <v>24564058.490000002</v>
      </c>
    </row>
    <row r="20" spans="1:9" s="30" customFormat="1" x14ac:dyDescent="0.25">
      <c r="A20" s="77" t="s">
        <v>179</v>
      </c>
      <c r="B20" s="27" t="s">
        <v>138</v>
      </c>
      <c r="C20" s="27" t="s">
        <v>180</v>
      </c>
      <c r="D20" s="28">
        <v>31035600</v>
      </c>
      <c r="E20" s="28">
        <v>7561590.4900000002</v>
      </c>
      <c r="F20" s="29">
        <f t="shared" si="0"/>
        <v>23474009.509999998</v>
      </c>
    </row>
    <row r="21" spans="1:9" ht="15" customHeight="1" x14ac:dyDescent="0.25">
      <c r="A21" s="78" t="s">
        <v>181</v>
      </c>
      <c r="B21" s="11" t="s">
        <v>138</v>
      </c>
      <c r="C21" s="11" t="s">
        <v>182</v>
      </c>
      <c r="D21" s="26">
        <v>31035600</v>
      </c>
      <c r="E21" s="26">
        <v>7561590.4900000002</v>
      </c>
      <c r="F21" s="23">
        <f t="shared" si="0"/>
        <v>23474009.509999998</v>
      </c>
    </row>
    <row r="22" spans="1:9" s="30" customFormat="1" x14ac:dyDescent="0.25">
      <c r="A22" s="77" t="s">
        <v>183</v>
      </c>
      <c r="B22" s="27" t="s">
        <v>138</v>
      </c>
      <c r="C22" s="27" t="s">
        <v>184</v>
      </c>
      <c r="D22" s="28">
        <v>4335500</v>
      </c>
      <c r="E22" s="28">
        <v>1848070.07</v>
      </c>
      <c r="F22" s="29">
        <f t="shared" si="0"/>
        <v>2487429.9299999997</v>
      </c>
      <c r="H22" s="84"/>
    </row>
    <row r="23" spans="1:9" ht="24.6" customHeight="1" x14ac:dyDescent="0.25">
      <c r="A23" s="78" t="s">
        <v>185</v>
      </c>
      <c r="B23" s="27" t="s">
        <v>138</v>
      </c>
      <c r="C23" s="11" t="s">
        <v>196</v>
      </c>
      <c r="D23" s="26">
        <v>2401800</v>
      </c>
      <c r="E23" s="26">
        <v>1091437.31</v>
      </c>
      <c r="F23" s="23">
        <f t="shared" si="0"/>
        <v>1310362.69</v>
      </c>
      <c r="H23" s="83"/>
      <c r="I23" s="83"/>
    </row>
    <row r="24" spans="1:9" ht="24.6" customHeight="1" x14ac:dyDescent="0.25">
      <c r="A24" s="78" t="s">
        <v>338</v>
      </c>
      <c r="B24" s="27" t="s">
        <v>138</v>
      </c>
      <c r="C24" s="11" t="s">
        <v>337</v>
      </c>
      <c r="D24" s="26">
        <v>141400</v>
      </c>
      <c r="E24" s="26">
        <v>0</v>
      </c>
      <c r="F24" s="23">
        <f t="shared" si="0"/>
        <v>141400</v>
      </c>
      <c r="H24" s="100"/>
      <c r="I24" s="83"/>
    </row>
    <row r="25" spans="1:9" ht="22.95" customHeight="1" x14ac:dyDescent="0.25">
      <c r="A25" s="78" t="s">
        <v>202</v>
      </c>
      <c r="B25" s="11" t="s">
        <v>138</v>
      </c>
      <c r="C25" s="11" t="s">
        <v>203</v>
      </c>
      <c r="D25" s="26">
        <v>1792300</v>
      </c>
      <c r="E25" s="26">
        <v>756632.76</v>
      </c>
      <c r="F25" s="23">
        <f t="shared" si="0"/>
        <v>1035667.24</v>
      </c>
      <c r="H25" s="83"/>
      <c r="I25" s="83"/>
    </row>
    <row r="26" spans="1:9" s="30" customFormat="1" ht="22.95" customHeight="1" x14ac:dyDescent="0.25">
      <c r="A26" s="77" t="s">
        <v>255</v>
      </c>
      <c r="B26" s="27" t="s">
        <v>138</v>
      </c>
      <c r="C26" s="27" t="s">
        <v>256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257</v>
      </c>
      <c r="B27" s="27" t="s">
        <v>138</v>
      </c>
      <c r="C27" s="11" t="s">
        <v>258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186</v>
      </c>
      <c r="B28" s="27" t="s">
        <v>138</v>
      </c>
      <c r="C28" s="27" t="s">
        <v>187</v>
      </c>
      <c r="D28" s="28">
        <v>982000</v>
      </c>
      <c r="E28" s="28">
        <v>336787.23</v>
      </c>
      <c r="F28" s="29">
        <f t="shared" si="0"/>
        <v>645212.77</v>
      </c>
    </row>
    <row r="29" spans="1:9" ht="24.6" customHeight="1" x14ac:dyDescent="0.25">
      <c r="A29" s="78" t="s">
        <v>188</v>
      </c>
      <c r="B29" s="11" t="s">
        <v>138</v>
      </c>
      <c r="C29" s="11" t="s">
        <v>189</v>
      </c>
      <c r="D29" s="26">
        <v>982000</v>
      </c>
      <c r="E29" s="26">
        <v>336787.23</v>
      </c>
      <c r="F29" s="23">
        <f t="shared" si="0"/>
        <v>645212.77</v>
      </c>
    </row>
    <row r="30" spans="1:9" s="30" customFormat="1" ht="30.6" x14ac:dyDescent="0.25">
      <c r="A30" s="77" t="s">
        <v>190</v>
      </c>
      <c r="B30" s="11" t="s">
        <v>138</v>
      </c>
      <c r="C30" s="27" t="s">
        <v>191</v>
      </c>
      <c r="D30" s="28">
        <v>1091400</v>
      </c>
      <c r="E30" s="28">
        <v>2568300.46</v>
      </c>
      <c r="F30" s="29">
        <f t="shared" si="0"/>
        <v>-1476900.46</v>
      </c>
    </row>
    <row r="31" spans="1:9" ht="63" customHeight="1" x14ac:dyDescent="0.25">
      <c r="A31" s="78" t="s">
        <v>204</v>
      </c>
      <c r="B31" s="27" t="s">
        <v>138</v>
      </c>
      <c r="C31" s="11" t="s">
        <v>192</v>
      </c>
      <c r="D31" s="26">
        <v>1091400</v>
      </c>
      <c r="E31" s="26">
        <v>2568300.46</v>
      </c>
      <c r="F31" s="23">
        <f t="shared" si="0"/>
        <v>-1476900.46</v>
      </c>
    </row>
    <row r="32" spans="1:9" s="30" customFormat="1" x14ac:dyDescent="0.25">
      <c r="A32" s="77" t="s">
        <v>97</v>
      </c>
      <c r="B32" s="27" t="s">
        <v>138</v>
      </c>
      <c r="C32" s="27" t="s">
        <v>98</v>
      </c>
      <c r="D32" s="28">
        <v>156000</v>
      </c>
      <c r="E32" s="28">
        <v>1893497.67</v>
      </c>
      <c r="F32" s="29">
        <f t="shared" si="0"/>
        <v>-1737497.67</v>
      </c>
    </row>
    <row r="33" spans="1:9" ht="18" customHeight="1" x14ac:dyDescent="0.25">
      <c r="A33" s="78" t="s">
        <v>99</v>
      </c>
      <c r="B33" s="11" t="s">
        <v>138</v>
      </c>
      <c r="C33" s="11" t="s">
        <v>100</v>
      </c>
      <c r="D33" s="26">
        <v>156000</v>
      </c>
      <c r="E33" s="26">
        <v>1893497.67</v>
      </c>
      <c r="F33" s="23">
        <f t="shared" si="0"/>
        <v>-1737497.67</v>
      </c>
    </row>
    <row r="34" spans="1:9" s="30" customFormat="1" ht="20.399999999999999" x14ac:dyDescent="0.25">
      <c r="A34" s="77" t="s">
        <v>197</v>
      </c>
      <c r="B34" s="27" t="s">
        <v>138</v>
      </c>
      <c r="C34" s="64" t="s">
        <v>194</v>
      </c>
      <c r="D34" s="28">
        <v>2465300</v>
      </c>
      <c r="E34" s="28">
        <v>844952.67</v>
      </c>
      <c r="F34" s="29">
        <f t="shared" si="0"/>
        <v>1620347.33</v>
      </c>
      <c r="H34" s="84"/>
    </row>
    <row r="35" spans="1:9" s="30" customFormat="1" x14ac:dyDescent="0.25">
      <c r="A35" s="79" t="s">
        <v>205</v>
      </c>
      <c r="B35" s="65" t="s">
        <v>138</v>
      </c>
      <c r="C35" s="72" t="s">
        <v>198</v>
      </c>
      <c r="D35" s="73">
        <v>1768600</v>
      </c>
      <c r="E35" s="73">
        <v>679474.17</v>
      </c>
      <c r="F35" s="74">
        <f t="shared" si="0"/>
        <v>1089125.83</v>
      </c>
      <c r="H35" s="84"/>
      <c r="I35" s="84"/>
    </row>
    <row r="36" spans="1:9" ht="16.95" customHeight="1" x14ac:dyDescent="0.25">
      <c r="A36" s="78" t="s">
        <v>199</v>
      </c>
      <c r="B36" s="11" t="s">
        <v>138</v>
      </c>
      <c r="C36" s="63" t="s">
        <v>200</v>
      </c>
      <c r="D36" s="26">
        <v>696700</v>
      </c>
      <c r="E36" s="26">
        <v>165478.5</v>
      </c>
      <c r="F36" s="23">
        <f t="shared" si="0"/>
        <v>531221.5</v>
      </c>
      <c r="H36" s="83"/>
      <c r="I36" s="83"/>
    </row>
    <row r="37" spans="1:9" s="30" customFormat="1" ht="20.399999999999999" x14ac:dyDescent="0.25">
      <c r="A37" s="77" t="s">
        <v>101</v>
      </c>
      <c r="B37" s="27" t="s">
        <v>138</v>
      </c>
      <c r="C37" s="27" t="s">
        <v>102</v>
      </c>
      <c r="D37" s="28">
        <v>0</v>
      </c>
      <c r="E37" s="28">
        <v>639547.92000000004</v>
      </c>
      <c r="F37" s="29">
        <f t="shared" si="0"/>
        <v>-639547.92000000004</v>
      </c>
      <c r="H37" s="84"/>
    </row>
    <row r="38" spans="1:9" s="30" customFormat="1" ht="51" x14ac:dyDescent="0.25">
      <c r="A38" s="79" t="s">
        <v>388</v>
      </c>
      <c r="B38" s="65" t="s">
        <v>138</v>
      </c>
      <c r="C38" s="65" t="s">
        <v>387</v>
      </c>
      <c r="D38" s="95">
        <v>0</v>
      </c>
      <c r="E38" s="95">
        <v>101654</v>
      </c>
      <c r="F38" s="96">
        <f t="shared" si="0"/>
        <v>-101654</v>
      </c>
      <c r="H38" s="84"/>
    </row>
    <row r="39" spans="1:9" ht="46.2" customHeight="1" x14ac:dyDescent="0.25">
      <c r="A39" s="78" t="s">
        <v>345</v>
      </c>
      <c r="B39" s="27" t="s">
        <v>138</v>
      </c>
      <c r="C39" s="11" t="s">
        <v>103</v>
      </c>
      <c r="D39" s="26">
        <v>0</v>
      </c>
      <c r="E39" s="26">
        <v>537893.92000000004</v>
      </c>
      <c r="F39" s="23">
        <f t="shared" si="0"/>
        <v>-537893.92000000004</v>
      </c>
    </row>
    <row r="40" spans="1:9" s="30" customFormat="1" x14ac:dyDescent="0.25">
      <c r="A40" s="77" t="s">
        <v>104</v>
      </c>
      <c r="B40" s="11" t="s">
        <v>138</v>
      </c>
      <c r="C40" s="27" t="s">
        <v>105</v>
      </c>
      <c r="D40" s="28">
        <v>405100</v>
      </c>
      <c r="E40" s="28">
        <v>297795</v>
      </c>
      <c r="F40" s="29">
        <f t="shared" si="0"/>
        <v>107305</v>
      </c>
    </row>
    <row r="41" spans="1:9" ht="20.399999999999999" x14ac:dyDescent="0.25">
      <c r="A41" s="78" t="s">
        <v>106</v>
      </c>
      <c r="B41" s="65" t="s">
        <v>138</v>
      </c>
      <c r="C41" s="11" t="s">
        <v>107</v>
      </c>
      <c r="D41" s="26">
        <v>5200</v>
      </c>
      <c r="E41" s="26">
        <v>1725</v>
      </c>
      <c r="F41" s="23">
        <f t="shared" si="0"/>
        <v>3475</v>
      </c>
      <c r="H41" s="83"/>
      <c r="I41" s="83"/>
    </row>
    <row r="42" spans="1:9" ht="34.5" customHeight="1" x14ac:dyDescent="0.25">
      <c r="A42" s="78" t="s">
        <v>349</v>
      </c>
      <c r="B42" s="65" t="s">
        <v>138</v>
      </c>
      <c r="C42" s="11" t="s">
        <v>348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 x14ac:dyDescent="0.25">
      <c r="A43" s="78" t="s">
        <v>334</v>
      </c>
      <c r="B43" s="65"/>
      <c r="C43" s="11" t="s">
        <v>335</v>
      </c>
      <c r="D43" s="26">
        <v>10400</v>
      </c>
      <c r="E43" s="26">
        <v>0</v>
      </c>
      <c r="F43" s="23">
        <f t="shared" si="0"/>
        <v>10400</v>
      </c>
      <c r="H43" s="83"/>
      <c r="I43" s="83"/>
    </row>
    <row r="44" spans="1:9" ht="40.799999999999997" x14ac:dyDescent="0.25">
      <c r="A44" s="78" t="s">
        <v>108</v>
      </c>
      <c r="B44" s="65" t="s">
        <v>138</v>
      </c>
      <c r="C44" s="11" t="s">
        <v>109</v>
      </c>
      <c r="D44" s="26">
        <v>76000</v>
      </c>
      <c r="E44" s="26">
        <v>7000</v>
      </c>
      <c r="F44" s="23">
        <f t="shared" si="0"/>
        <v>69000</v>
      </c>
      <c r="H44" s="83"/>
    </row>
    <row r="45" spans="1:9" ht="33.6" customHeight="1" x14ac:dyDescent="0.25">
      <c r="A45" s="78" t="s">
        <v>110</v>
      </c>
      <c r="B45" s="65" t="s">
        <v>138</v>
      </c>
      <c r="C45" s="11" t="s">
        <v>111</v>
      </c>
      <c r="D45" s="26">
        <v>313500</v>
      </c>
      <c r="E45" s="26">
        <v>217270</v>
      </c>
      <c r="F45" s="23">
        <f t="shared" si="0"/>
        <v>96230</v>
      </c>
    </row>
    <row r="46" spans="1:9" s="30" customFormat="1" ht="33.6" customHeight="1" x14ac:dyDescent="0.25">
      <c r="A46" s="77" t="s">
        <v>390</v>
      </c>
      <c r="B46" s="27" t="s">
        <v>138</v>
      </c>
      <c r="C46" s="27" t="s">
        <v>389</v>
      </c>
      <c r="D46" s="28">
        <v>0</v>
      </c>
      <c r="E46" s="28">
        <v>300</v>
      </c>
      <c r="F46" s="29">
        <f t="shared" si="0"/>
        <v>-300</v>
      </c>
    </row>
    <row r="47" spans="1:9" ht="33.6" customHeight="1" x14ac:dyDescent="0.25">
      <c r="A47" s="78" t="s">
        <v>392</v>
      </c>
      <c r="B47" s="65" t="s">
        <v>138</v>
      </c>
      <c r="C47" s="11" t="s">
        <v>391</v>
      </c>
      <c r="D47" s="26">
        <v>0</v>
      </c>
      <c r="E47" s="26">
        <v>300</v>
      </c>
      <c r="F47" s="23">
        <f t="shared" si="0"/>
        <v>-300</v>
      </c>
    </row>
    <row r="48" spans="1:9" s="30" customFormat="1" x14ac:dyDescent="0.25">
      <c r="A48" s="77" t="s">
        <v>114</v>
      </c>
      <c r="B48" s="27" t="s">
        <v>138</v>
      </c>
      <c r="C48" s="27" t="s">
        <v>115</v>
      </c>
      <c r="D48" s="28">
        <v>233266700</v>
      </c>
      <c r="E48" s="28">
        <v>84212206.590000004</v>
      </c>
      <c r="F48" s="29">
        <f t="shared" si="0"/>
        <v>149054493.41</v>
      </c>
    </row>
    <row r="49" spans="1:9" s="30" customFormat="1" ht="34.200000000000003" customHeight="1" x14ac:dyDescent="0.25">
      <c r="A49" s="77" t="s">
        <v>116</v>
      </c>
      <c r="B49" s="27" t="s">
        <v>138</v>
      </c>
      <c r="C49" s="27" t="s">
        <v>117</v>
      </c>
      <c r="D49" s="28">
        <v>233266700</v>
      </c>
      <c r="E49" s="28">
        <v>84324853.510000005</v>
      </c>
      <c r="F49" s="29">
        <f t="shared" si="0"/>
        <v>148941846.49000001</v>
      </c>
    </row>
    <row r="50" spans="1:9" s="30" customFormat="1" ht="20.399999999999999" x14ac:dyDescent="0.25">
      <c r="A50" s="77" t="s">
        <v>118</v>
      </c>
      <c r="B50" s="27" t="s">
        <v>138</v>
      </c>
      <c r="C50" s="27" t="s">
        <v>300</v>
      </c>
      <c r="D50" s="28">
        <v>102255000</v>
      </c>
      <c r="E50" s="28">
        <v>38345900</v>
      </c>
      <c r="F50" s="29">
        <f t="shared" ref="F50:F72" si="1">D50-E50</f>
        <v>63909100</v>
      </c>
      <c r="I50" s="84"/>
    </row>
    <row r="51" spans="1:9" ht="19.2" customHeight="1" x14ac:dyDescent="0.25">
      <c r="A51" s="78" t="s">
        <v>119</v>
      </c>
      <c r="B51" s="65" t="s">
        <v>138</v>
      </c>
      <c r="C51" s="11" t="s">
        <v>304</v>
      </c>
      <c r="D51" s="26">
        <v>92035000</v>
      </c>
      <c r="E51" s="26">
        <v>34513200</v>
      </c>
      <c r="F51" s="23">
        <f t="shared" si="1"/>
        <v>57521800</v>
      </c>
      <c r="H51" s="83"/>
      <c r="I51" s="83"/>
    </row>
    <row r="52" spans="1:9" ht="24.75" customHeight="1" x14ac:dyDescent="0.25">
      <c r="A52" s="78" t="s">
        <v>333</v>
      </c>
      <c r="B52" s="65" t="s">
        <v>138</v>
      </c>
      <c r="C52" s="11" t="s">
        <v>332</v>
      </c>
      <c r="D52" s="26">
        <v>92035000</v>
      </c>
      <c r="E52" s="26">
        <v>34513200</v>
      </c>
      <c r="F52" s="23">
        <f t="shared" si="1"/>
        <v>57521800</v>
      </c>
      <c r="I52" s="83"/>
    </row>
    <row r="53" spans="1:9" ht="24.75" customHeight="1" x14ac:dyDescent="0.25">
      <c r="A53" s="78" t="s">
        <v>350</v>
      </c>
      <c r="B53" s="65" t="s">
        <v>138</v>
      </c>
      <c r="C53" s="11" t="s">
        <v>352</v>
      </c>
      <c r="D53" s="26">
        <v>10220000</v>
      </c>
      <c r="E53" s="26">
        <v>3832700</v>
      </c>
      <c r="F53" s="23">
        <f t="shared" si="1"/>
        <v>6387300</v>
      </c>
      <c r="I53" s="83"/>
    </row>
    <row r="54" spans="1:9" ht="24.75" customHeight="1" x14ac:dyDescent="0.25">
      <c r="A54" s="78" t="s">
        <v>353</v>
      </c>
      <c r="B54" s="65" t="s">
        <v>138</v>
      </c>
      <c r="C54" s="11" t="s">
        <v>351</v>
      </c>
      <c r="D54" s="26">
        <v>10220000</v>
      </c>
      <c r="E54" s="26">
        <v>3832700</v>
      </c>
      <c r="F54" s="23">
        <f t="shared" si="1"/>
        <v>6387300</v>
      </c>
      <c r="I54" s="83"/>
    </row>
    <row r="55" spans="1:9" s="30" customFormat="1" ht="20.399999999999999" x14ac:dyDescent="0.25">
      <c r="A55" s="80" t="s">
        <v>301</v>
      </c>
      <c r="B55" s="68" t="s">
        <v>138</v>
      </c>
      <c r="C55" s="68" t="s">
        <v>302</v>
      </c>
      <c r="D55" s="69">
        <v>21436000</v>
      </c>
      <c r="E55" s="69">
        <v>9282100</v>
      </c>
      <c r="F55" s="70">
        <f t="shared" si="1"/>
        <v>12153900</v>
      </c>
    </row>
    <row r="56" spans="1:9" x14ac:dyDescent="0.25">
      <c r="A56" s="78" t="s">
        <v>144</v>
      </c>
      <c r="B56" s="11" t="s">
        <v>138</v>
      </c>
      <c r="C56" s="11" t="s">
        <v>303</v>
      </c>
      <c r="D56" s="73">
        <v>21436000</v>
      </c>
      <c r="E56" s="73">
        <v>9282100</v>
      </c>
      <c r="F56" s="53">
        <f t="shared" si="1"/>
        <v>12153900</v>
      </c>
    </row>
    <row r="57" spans="1:9" x14ac:dyDescent="0.25">
      <c r="A57" s="78" t="s">
        <v>145</v>
      </c>
      <c r="B57" s="11" t="s">
        <v>138</v>
      </c>
      <c r="C57" s="11" t="s">
        <v>305</v>
      </c>
      <c r="D57" s="73">
        <v>21436000</v>
      </c>
      <c r="E57" s="73">
        <v>9282100</v>
      </c>
      <c r="F57" s="53">
        <f t="shared" si="1"/>
        <v>12153900</v>
      </c>
    </row>
    <row r="58" spans="1:9" s="30" customFormat="1" ht="20.399999999999999" x14ac:dyDescent="0.25">
      <c r="A58" s="80" t="s">
        <v>306</v>
      </c>
      <c r="B58" s="68" t="s">
        <v>138</v>
      </c>
      <c r="C58" s="68" t="s">
        <v>307</v>
      </c>
      <c r="D58" s="69">
        <v>109475100</v>
      </c>
      <c r="E58" s="69">
        <v>36696853.509999998</v>
      </c>
      <c r="F58" s="70">
        <f t="shared" si="1"/>
        <v>72778246.49000001</v>
      </c>
      <c r="H58" s="84"/>
    </row>
    <row r="59" spans="1:9" ht="20.399999999999999" x14ac:dyDescent="0.25">
      <c r="A59" s="78" t="s">
        <v>147</v>
      </c>
      <c r="B59" s="11" t="s">
        <v>138</v>
      </c>
      <c r="C59" s="11" t="s">
        <v>308</v>
      </c>
      <c r="D59" s="26">
        <v>106485734</v>
      </c>
      <c r="E59" s="26">
        <v>36266853.509999998</v>
      </c>
      <c r="F59" s="53">
        <f t="shared" si="1"/>
        <v>70218880.49000001</v>
      </c>
      <c r="H59" s="83"/>
      <c r="I59" s="83"/>
    </row>
    <row r="60" spans="1:9" ht="20.399999999999999" x14ac:dyDescent="0.25">
      <c r="A60" s="78" t="s">
        <v>148</v>
      </c>
      <c r="B60" s="11" t="s">
        <v>138</v>
      </c>
      <c r="C60" s="11" t="s">
        <v>309</v>
      </c>
      <c r="D60" s="26">
        <v>106485734</v>
      </c>
      <c r="E60" s="26">
        <v>36266853.509999998</v>
      </c>
      <c r="F60" s="53">
        <f t="shared" si="1"/>
        <v>70218880.49000001</v>
      </c>
      <c r="H60" s="83"/>
      <c r="I60" s="83"/>
    </row>
    <row r="61" spans="1:9" ht="40.799999999999997" x14ac:dyDescent="0.25">
      <c r="A61" s="78" t="s">
        <v>355</v>
      </c>
      <c r="B61" s="11" t="s">
        <v>138</v>
      </c>
      <c r="C61" s="11" t="s">
        <v>354</v>
      </c>
      <c r="D61" s="26">
        <v>2068966</v>
      </c>
      <c r="E61" s="26">
        <v>0</v>
      </c>
      <c r="F61" s="53">
        <f t="shared" si="1"/>
        <v>2068966</v>
      </c>
      <c r="H61" s="83"/>
      <c r="I61" s="83"/>
    </row>
    <row r="62" spans="1:9" ht="59.25" customHeight="1" x14ac:dyDescent="0.25">
      <c r="A62" s="78" t="s">
        <v>357</v>
      </c>
      <c r="B62" s="11" t="s">
        <v>138</v>
      </c>
      <c r="C62" s="11" t="s">
        <v>356</v>
      </c>
      <c r="D62" s="26">
        <v>2068966</v>
      </c>
      <c r="E62" s="26">
        <v>0</v>
      </c>
      <c r="F62" s="53">
        <f t="shared" si="1"/>
        <v>2068966</v>
      </c>
      <c r="H62" s="83"/>
      <c r="I62" s="83"/>
    </row>
    <row r="63" spans="1:9" ht="59.25" customHeight="1" x14ac:dyDescent="0.25">
      <c r="A63" s="78" t="s">
        <v>359</v>
      </c>
      <c r="B63" s="11" t="s">
        <v>138</v>
      </c>
      <c r="C63" s="11" t="s">
        <v>358</v>
      </c>
      <c r="D63" s="26">
        <v>17800</v>
      </c>
      <c r="E63" s="26">
        <v>0</v>
      </c>
      <c r="F63" s="53">
        <f t="shared" si="1"/>
        <v>17800</v>
      </c>
      <c r="H63" s="83"/>
      <c r="I63" s="83"/>
    </row>
    <row r="64" spans="1:9" ht="59.25" customHeight="1" x14ac:dyDescent="0.25">
      <c r="A64" s="78" t="s">
        <v>361</v>
      </c>
      <c r="B64" s="11" t="s">
        <v>138</v>
      </c>
      <c r="C64" s="11" t="s">
        <v>360</v>
      </c>
      <c r="D64" s="26">
        <v>17800</v>
      </c>
      <c r="E64" s="26">
        <v>0</v>
      </c>
      <c r="F64" s="53">
        <f t="shared" si="1"/>
        <v>17800</v>
      </c>
      <c r="H64" s="83"/>
      <c r="I64" s="83"/>
    </row>
    <row r="65" spans="1:9" ht="40.5" customHeight="1" x14ac:dyDescent="0.25">
      <c r="A65" s="78" t="s">
        <v>146</v>
      </c>
      <c r="B65" s="11" t="s">
        <v>138</v>
      </c>
      <c r="C65" s="11" t="s">
        <v>310</v>
      </c>
      <c r="D65" s="26">
        <v>902600</v>
      </c>
      <c r="E65" s="26">
        <v>430000</v>
      </c>
      <c r="F65" s="53">
        <f t="shared" si="1"/>
        <v>472600</v>
      </c>
    </row>
    <row r="66" spans="1:9" ht="37.5" customHeight="1" x14ac:dyDescent="0.25">
      <c r="A66" s="78" t="s">
        <v>311</v>
      </c>
      <c r="B66" s="11" t="s">
        <v>138</v>
      </c>
      <c r="C66" s="11" t="s">
        <v>312</v>
      </c>
      <c r="D66" s="26">
        <v>902600</v>
      </c>
      <c r="E66" s="26">
        <v>430000</v>
      </c>
      <c r="F66" s="53">
        <f t="shared" si="1"/>
        <v>472600</v>
      </c>
    </row>
    <row r="67" spans="1:9" s="30" customFormat="1" x14ac:dyDescent="0.25">
      <c r="A67" s="80" t="s">
        <v>149</v>
      </c>
      <c r="B67" s="68" t="s">
        <v>138</v>
      </c>
      <c r="C67" s="68" t="s">
        <v>313</v>
      </c>
      <c r="D67" s="69">
        <v>100600</v>
      </c>
      <c r="E67" s="69">
        <v>0</v>
      </c>
      <c r="F67" s="53">
        <f t="shared" si="1"/>
        <v>100600</v>
      </c>
    </row>
    <row r="68" spans="1:9" ht="46.95" customHeight="1" x14ac:dyDescent="0.25">
      <c r="A68" s="78" t="s">
        <v>150</v>
      </c>
      <c r="B68" s="11" t="s">
        <v>138</v>
      </c>
      <c r="C68" s="11" t="s">
        <v>314</v>
      </c>
      <c r="D68" s="26">
        <v>100600</v>
      </c>
      <c r="E68" s="26">
        <v>0</v>
      </c>
      <c r="F68" s="53">
        <f t="shared" si="1"/>
        <v>100600</v>
      </c>
      <c r="I68" s="83"/>
    </row>
    <row r="69" spans="1:9" ht="58.95" customHeight="1" x14ac:dyDescent="0.25">
      <c r="A69" s="78" t="s">
        <v>151</v>
      </c>
      <c r="B69" s="11" t="s">
        <v>138</v>
      </c>
      <c r="C69" s="11" t="s">
        <v>315</v>
      </c>
      <c r="D69" s="26">
        <v>100600</v>
      </c>
      <c r="E69" s="26">
        <v>0</v>
      </c>
      <c r="F69" s="53">
        <f t="shared" si="1"/>
        <v>100600</v>
      </c>
    </row>
    <row r="70" spans="1:9" s="30" customFormat="1" ht="35.4" customHeight="1" x14ac:dyDescent="0.25">
      <c r="A70" s="80" t="s">
        <v>112</v>
      </c>
      <c r="B70" s="11" t="s">
        <v>138</v>
      </c>
      <c r="C70" s="68" t="s">
        <v>195</v>
      </c>
      <c r="D70" s="69">
        <v>0</v>
      </c>
      <c r="E70" s="69">
        <v>-112646.92</v>
      </c>
      <c r="F70" s="70">
        <f t="shared" si="1"/>
        <v>112646.92</v>
      </c>
    </row>
    <row r="71" spans="1:9" ht="48.75" customHeight="1" x14ac:dyDescent="0.25">
      <c r="A71" s="78" t="s">
        <v>113</v>
      </c>
      <c r="B71" s="11" t="s">
        <v>138</v>
      </c>
      <c r="C71" s="11" t="s">
        <v>316</v>
      </c>
      <c r="D71" s="26">
        <v>0</v>
      </c>
      <c r="E71" s="26">
        <v>-112646.92</v>
      </c>
      <c r="F71" s="53">
        <f t="shared" si="1"/>
        <v>112646.92</v>
      </c>
    </row>
    <row r="72" spans="1:9" ht="47.25" customHeight="1" x14ac:dyDescent="0.25">
      <c r="A72" s="78" t="s">
        <v>317</v>
      </c>
      <c r="B72" s="11" t="s">
        <v>138</v>
      </c>
      <c r="C72" s="11" t="s">
        <v>318</v>
      </c>
      <c r="D72" s="26">
        <v>0</v>
      </c>
      <c r="E72" s="26">
        <v>-112646.92</v>
      </c>
      <c r="F72" s="53">
        <f t="shared" si="1"/>
        <v>112646.92</v>
      </c>
    </row>
    <row r="73" spans="1:9" x14ac:dyDescent="0.25">
      <c r="A73" s="66"/>
      <c r="B73" s="67"/>
      <c r="C73" s="67"/>
      <c r="D73" s="18"/>
      <c r="E73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zoomScaleNormal="100" zoomScaleSheetLayoutView="100" workbookViewId="0">
      <selection activeCell="F220" sqref="F220"/>
    </sheetView>
  </sheetViews>
  <sheetFormatPr defaultColWidth="9.109375" defaultRowHeight="13.2" outlineLevelRow="4" x14ac:dyDescent="0.25"/>
  <cols>
    <col min="1" max="1" width="47.33203125" style="81" customWidth="1"/>
    <col min="2" max="2" width="9" style="90" customWidth="1"/>
    <col min="3" max="3" width="10.44140625" style="90" customWidth="1"/>
    <col min="4" max="4" width="14" style="94" customWidth="1"/>
    <col min="5" max="5" width="8.109375" style="94" customWidth="1"/>
    <col min="6" max="6" width="16.44140625" style="132" customWidth="1"/>
    <col min="7" max="7" width="14.6640625" style="132" customWidth="1"/>
    <col min="8" max="8" width="13.109375" style="132" customWidth="1"/>
    <col min="9" max="16384" width="9.109375" style="31"/>
  </cols>
  <sheetData>
    <row r="1" spans="1:8" s="82" customFormat="1" ht="15" outlineLevel="2" x14ac:dyDescent="0.25">
      <c r="A1" s="120" t="s">
        <v>124</v>
      </c>
      <c r="B1" s="120"/>
      <c r="C1" s="120"/>
      <c r="D1" s="120"/>
      <c r="E1" s="120"/>
      <c r="F1" s="120"/>
      <c r="G1" s="120"/>
      <c r="H1" s="120"/>
    </row>
    <row r="2" spans="1:8" ht="39.6" outlineLevel="3" x14ac:dyDescent="0.25">
      <c r="A2" s="91" t="s">
        <v>121</v>
      </c>
      <c r="B2" s="93"/>
      <c r="C2" s="121"/>
      <c r="D2" s="121"/>
      <c r="E2" s="122"/>
      <c r="F2" s="127" t="s">
        <v>172</v>
      </c>
      <c r="G2" s="128" t="s">
        <v>168</v>
      </c>
      <c r="H2" s="128" t="s">
        <v>120</v>
      </c>
    </row>
    <row r="3" spans="1:8" s="61" customFormat="1" outlineLevel="3" x14ac:dyDescent="0.25">
      <c r="A3" s="89" t="s">
        <v>339</v>
      </c>
      <c r="B3" s="104">
        <v>200</v>
      </c>
      <c r="C3" s="102" t="s">
        <v>139</v>
      </c>
      <c r="D3" s="102" t="s">
        <v>139</v>
      </c>
      <c r="E3" s="102" t="s">
        <v>139</v>
      </c>
      <c r="F3" s="129">
        <v>295601086.25</v>
      </c>
      <c r="G3" s="129">
        <v>93339258.25</v>
      </c>
      <c r="H3" s="129">
        <f>F3-G3</f>
        <v>202261828</v>
      </c>
    </row>
    <row r="4" spans="1:8" s="61" customFormat="1" outlineLevel="3" x14ac:dyDescent="0.25">
      <c r="A4" s="101" t="s">
        <v>206</v>
      </c>
      <c r="B4" s="106">
        <v>200</v>
      </c>
      <c r="C4" s="133" t="s">
        <v>290</v>
      </c>
      <c r="D4" s="133" t="s">
        <v>276</v>
      </c>
      <c r="E4" s="133" t="s">
        <v>122</v>
      </c>
      <c r="F4" s="130">
        <v>43557026.229999997</v>
      </c>
      <c r="G4" s="130">
        <v>12626510.550000001</v>
      </c>
      <c r="H4" s="129">
        <f t="shared" ref="H4:H67" si="0">F4-G4</f>
        <v>30930515.679999996</v>
      </c>
    </row>
    <row r="5" spans="1:8" s="61" customFormat="1" ht="39.6" outlineLevel="3" x14ac:dyDescent="0.25">
      <c r="A5" s="101" t="s">
        <v>207</v>
      </c>
      <c r="B5" s="106">
        <v>200</v>
      </c>
      <c r="C5" s="133" t="s">
        <v>291</v>
      </c>
      <c r="D5" s="133" t="s">
        <v>276</v>
      </c>
      <c r="E5" s="133" t="s">
        <v>122</v>
      </c>
      <c r="F5" s="130">
        <v>1552200</v>
      </c>
      <c r="G5" s="130">
        <v>402789.47</v>
      </c>
      <c r="H5" s="129">
        <f t="shared" si="0"/>
        <v>1149410.53</v>
      </c>
    </row>
    <row r="6" spans="1:8" s="61" customFormat="1" ht="33" customHeight="1" outlineLevel="4" x14ac:dyDescent="0.25">
      <c r="A6" s="101" t="s">
        <v>277</v>
      </c>
      <c r="B6" s="106">
        <v>200</v>
      </c>
      <c r="C6" s="133" t="s">
        <v>291</v>
      </c>
      <c r="D6" s="133" t="s">
        <v>0</v>
      </c>
      <c r="E6" s="133" t="s">
        <v>122</v>
      </c>
      <c r="F6" s="130">
        <v>1552200</v>
      </c>
      <c r="G6" s="130">
        <v>402789.47</v>
      </c>
      <c r="H6" s="129">
        <f t="shared" si="0"/>
        <v>1149410.53</v>
      </c>
    </row>
    <row r="7" spans="1:8" ht="28.5" customHeight="1" outlineLevel="4" x14ac:dyDescent="0.25">
      <c r="A7" s="101" t="s">
        <v>264</v>
      </c>
      <c r="B7" s="106">
        <v>200</v>
      </c>
      <c r="C7" s="133" t="s">
        <v>291</v>
      </c>
      <c r="D7" s="133" t="s">
        <v>0</v>
      </c>
      <c r="E7" s="133" t="s">
        <v>265</v>
      </c>
      <c r="F7" s="130">
        <v>1552200</v>
      </c>
      <c r="G7" s="130">
        <v>402789.47</v>
      </c>
      <c r="H7" s="129">
        <f t="shared" si="0"/>
        <v>1149410.53</v>
      </c>
    </row>
    <row r="8" spans="1:8" ht="56.25" customHeight="1" outlineLevel="1" x14ac:dyDescent="0.25">
      <c r="A8" s="101" t="s">
        <v>208</v>
      </c>
      <c r="B8" s="106">
        <v>200</v>
      </c>
      <c r="C8" s="133" t="s">
        <v>292</v>
      </c>
      <c r="D8" s="133" t="s">
        <v>276</v>
      </c>
      <c r="E8" s="133" t="s">
        <v>122</v>
      </c>
      <c r="F8" s="130">
        <v>2984900</v>
      </c>
      <c r="G8" s="130">
        <v>545145.79</v>
      </c>
      <c r="H8" s="129">
        <f t="shared" si="0"/>
        <v>2439754.21</v>
      </c>
    </row>
    <row r="9" spans="1:8" ht="29.25" customHeight="1" outlineLevel="2" x14ac:dyDescent="0.25">
      <c r="A9" s="101" t="s">
        <v>277</v>
      </c>
      <c r="B9" s="106">
        <v>200</v>
      </c>
      <c r="C9" s="133" t="s">
        <v>292</v>
      </c>
      <c r="D9" s="133" t="s">
        <v>1</v>
      </c>
      <c r="E9" s="133" t="s">
        <v>122</v>
      </c>
      <c r="F9" s="130">
        <v>1552200</v>
      </c>
      <c r="G9" s="130">
        <v>351967.46</v>
      </c>
      <c r="H9" s="129">
        <f t="shared" si="0"/>
        <v>1200232.54</v>
      </c>
    </row>
    <row r="10" spans="1:8" ht="32.25" customHeight="1" outlineLevel="3" x14ac:dyDescent="0.25">
      <c r="A10" s="101" t="s">
        <v>264</v>
      </c>
      <c r="B10" s="106">
        <v>200</v>
      </c>
      <c r="C10" s="133" t="s">
        <v>292</v>
      </c>
      <c r="D10" s="133" t="s">
        <v>1</v>
      </c>
      <c r="E10" s="133" t="s">
        <v>265</v>
      </c>
      <c r="F10" s="130">
        <v>1552200</v>
      </c>
      <c r="G10" s="130">
        <v>351967.46</v>
      </c>
      <c r="H10" s="129">
        <f t="shared" si="0"/>
        <v>1200232.54</v>
      </c>
    </row>
    <row r="11" spans="1:8" ht="29.25" customHeight="1" outlineLevel="4" x14ac:dyDescent="0.25">
      <c r="A11" s="101" t="s">
        <v>278</v>
      </c>
      <c r="B11" s="106">
        <v>200</v>
      </c>
      <c r="C11" s="133" t="s">
        <v>292</v>
      </c>
      <c r="D11" s="133" t="s">
        <v>2</v>
      </c>
      <c r="E11" s="133" t="s">
        <v>122</v>
      </c>
      <c r="F11" s="130">
        <v>1432700</v>
      </c>
      <c r="G11" s="130">
        <v>193178.33</v>
      </c>
      <c r="H11" s="129">
        <f t="shared" si="0"/>
        <v>1239521.67</v>
      </c>
    </row>
    <row r="12" spans="1:8" ht="31.5" customHeight="1" outlineLevel="4" x14ac:dyDescent="0.25">
      <c r="A12" s="101" t="s">
        <v>264</v>
      </c>
      <c r="B12" s="106">
        <v>200</v>
      </c>
      <c r="C12" s="133" t="s">
        <v>292</v>
      </c>
      <c r="D12" s="133" t="s">
        <v>2</v>
      </c>
      <c r="E12" s="133" t="s">
        <v>265</v>
      </c>
      <c r="F12" s="130">
        <v>805050</v>
      </c>
      <c r="G12" s="130">
        <v>93868.19</v>
      </c>
      <c r="H12" s="129">
        <f t="shared" si="0"/>
        <v>711181.81</v>
      </c>
    </row>
    <row r="13" spans="1:8" ht="42" customHeight="1" outlineLevel="4" x14ac:dyDescent="0.25">
      <c r="A13" s="101" t="s">
        <v>266</v>
      </c>
      <c r="B13" s="106">
        <v>200</v>
      </c>
      <c r="C13" s="133" t="s">
        <v>292</v>
      </c>
      <c r="D13" s="133" t="s">
        <v>2</v>
      </c>
      <c r="E13" s="133" t="s">
        <v>267</v>
      </c>
      <c r="F13" s="130">
        <v>626650</v>
      </c>
      <c r="G13" s="130">
        <v>99310.14</v>
      </c>
      <c r="H13" s="129">
        <f t="shared" si="0"/>
        <v>527339.86</v>
      </c>
    </row>
    <row r="14" spans="1:8" ht="18" customHeight="1" outlineLevel="4" x14ac:dyDescent="0.25">
      <c r="A14" s="101" t="s">
        <v>268</v>
      </c>
      <c r="B14" s="106">
        <v>200</v>
      </c>
      <c r="C14" s="133" t="s">
        <v>292</v>
      </c>
      <c r="D14" s="133" t="s">
        <v>2</v>
      </c>
      <c r="E14" s="133" t="s">
        <v>3</v>
      </c>
      <c r="F14" s="130">
        <v>1000</v>
      </c>
      <c r="G14" s="130">
        <v>0</v>
      </c>
      <c r="H14" s="129">
        <f t="shared" si="0"/>
        <v>1000</v>
      </c>
    </row>
    <row r="15" spans="1:8" ht="66" outlineLevel="4" x14ac:dyDescent="0.25">
      <c r="A15" s="101" t="s">
        <v>209</v>
      </c>
      <c r="B15" s="106">
        <v>200</v>
      </c>
      <c r="C15" s="133" t="s">
        <v>293</v>
      </c>
      <c r="D15" s="133" t="s">
        <v>276</v>
      </c>
      <c r="E15" s="133" t="s">
        <v>122</v>
      </c>
      <c r="F15" s="130">
        <v>20404860.23</v>
      </c>
      <c r="G15" s="130">
        <v>6111711.1399999997</v>
      </c>
      <c r="H15" s="129">
        <f t="shared" si="0"/>
        <v>14293149.09</v>
      </c>
    </row>
    <row r="16" spans="1:8" ht="26.4" outlineLevel="4" x14ac:dyDescent="0.25">
      <c r="A16" s="101" t="s">
        <v>277</v>
      </c>
      <c r="B16" s="106">
        <v>200</v>
      </c>
      <c r="C16" s="133" t="s">
        <v>293</v>
      </c>
      <c r="D16" s="133" t="s">
        <v>4</v>
      </c>
      <c r="E16" s="133" t="s">
        <v>122</v>
      </c>
      <c r="F16" s="130">
        <v>19767660.23</v>
      </c>
      <c r="G16" s="130">
        <v>5985200.8200000003</v>
      </c>
      <c r="H16" s="129">
        <f t="shared" si="0"/>
        <v>13782459.41</v>
      </c>
    </row>
    <row r="17" spans="1:8" ht="33.75" customHeight="1" outlineLevel="4" x14ac:dyDescent="0.25">
      <c r="A17" s="101" t="s">
        <v>264</v>
      </c>
      <c r="B17" s="106">
        <v>200</v>
      </c>
      <c r="C17" s="133" t="s">
        <v>293</v>
      </c>
      <c r="D17" s="133" t="s">
        <v>4</v>
      </c>
      <c r="E17" s="133" t="s">
        <v>265</v>
      </c>
      <c r="F17" s="130">
        <v>16039500</v>
      </c>
      <c r="G17" s="130">
        <v>4503620.07</v>
      </c>
      <c r="H17" s="129">
        <f t="shared" si="0"/>
        <v>11535879.93</v>
      </c>
    </row>
    <row r="18" spans="1:8" ht="39.6" outlineLevel="4" x14ac:dyDescent="0.25">
      <c r="A18" s="101" t="s">
        <v>266</v>
      </c>
      <c r="B18" s="106">
        <v>200</v>
      </c>
      <c r="C18" s="133" t="s">
        <v>293</v>
      </c>
      <c r="D18" s="133" t="s">
        <v>4</v>
      </c>
      <c r="E18" s="133" t="s">
        <v>267</v>
      </c>
      <c r="F18" s="130">
        <v>3501691.29</v>
      </c>
      <c r="G18" s="130">
        <v>1371650.21</v>
      </c>
      <c r="H18" s="129">
        <f t="shared" si="0"/>
        <v>2130041.08</v>
      </c>
    </row>
    <row r="19" spans="1:8" ht="19.5" customHeight="1" outlineLevel="4" x14ac:dyDescent="0.25">
      <c r="A19" s="101" t="s">
        <v>268</v>
      </c>
      <c r="B19" s="106">
        <v>200</v>
      </c>
      <c r="C19" s="133" t="s">
        <v>293</v>
      </c>
      <c r="D19" s="133" t="s">
        <v>4</v>
      </c>
      <c r="E19" s="133" t="s">
        <v>3</v>
      </c>
      <c r="F19" s="130">
        <v>226468.94</v>
      </c>
      <c r="G19" s="130">
        <v>109930.54</v>
      </c>
      <c r="H19" s="129">
        <f t="shared" si="0"/>
        <v>116538.40000000001</v>
      </c>
    </row>
    <row r="20" spans="1:8" ht="26.4" outlineLevel="4" x14ac:dyDescent="0.25">
      <c r="A20" s="101" t="s">
        <v>210</v>
      </c>
      <c r="B20" s="106">
        <v>200</v>
      </c>
      <c r="C20" s="133" t="s">
        <v>293</v>
      </c>
      <c r="D20" s="133" t="s">
        <v>5</v>
      </c>
      <c r="E20" s="133" t="s">
        <v>122</v>
      </c>
      <c r="F20" s="130">
        <v>10500</v>
      </c>
      <c r="G20" s="130">
        <v>10500</v>
      </c>
      <c r="H20" s="129">
        <f t="shared" si="0"/>
        <v>0</v>
      </c>
    </row>
    <row r="21" spans="1:8" ht="39.6" outlineLevel="4" x14ac:dyDescent="0.25">
      <c r="A21" s="101" t="s">
        <v>266</v>
      </c>
      <c r="B21" s="106">
        <v>200</v>
      </c>
      <c r="C21" s="133" t="s">
        <v>293</v>
      </c>
      <c r="D21" s="133" t="s">
        <v>5</v>
      </c>
      <c r="E21" s="133" t="s">
        <v>267</v>
      </c>
      <c r="F21" s="130">
        <v>10500</v>
      </c>
      <c r="G21" s="130">
        <v>10500</v>
      </c>
      <c r="H21" s="129">
        <f t="shared" si="0"/>
        <v>0</v>
      </c>
    </row>
    <row r="22" spans="1:8" ht="70.5" customHeight="1" outlineLevel="4" x14ac:dyDescent="0.25">
      <c r="A22" s="101" t="s">
        <v>211</v>
      </c>
      <c r="B22" s="106">
        <v>200</v>
      </c>
      <c r="C22" s="133" t="s">
        <v>293</v>
      </c>
      <c r="D22" s="133" t="s">
        <v>6</v>
      </c>
      <c r="E22" s="133" t="s">
        <v>122</v>
      </c>
      <c r="F22" s="130">
        <v>313400</v>
      </c>
      <c r="G22" s="130">
        <v>72444.19</v>
      </c>
      <c r="H22" s="129">
        <f t="shared" si="0"/>
        <v>240955.81</v>
      </c>
    </row>
    <row r="23" spans="1:8" ht="30.75" customHeight="1" outlineLevel="4" x14ac:dyDescent="0.25">
      <c r="A23" s="101" t="s">
        <v>264</v>
      </c>
      <c r="B23" s="106">
        <v>200</v>
      </c>
      <c r="C23" s="133" t="s">
        <v>293</v>
      </c>
      <c r="D23" s="133" t="s">
        <v>6</v>
      </c>
      <c r="E23" s="133" t="s">
        <v>265</v>
      </c>
      <c r="F23" s="130">
        <v>299100</v>
      </c>
      <c r="G23" s="130">
        <v>71784.19</v>
      </c>
      <c r="H23" s="129">
        <f t="shared" si="0"/>
        <v>227315.81</v>
      </c>
    </row>
    <row r="24" spans="1:8" ht="39.6" outlineLevel="4" x14ac:dyDescent="0.25">
      <c r="A24" s="101" t="s">
        <v>266</v>
      </c>
      <c r="B24" s="106">
        <v>200</v>
      </c>
      <c r="C24" s="133" t="s">
        <v>293</v>
      </c>
      <c r="D24" s="133" t="s">
        <v>6</v>
      </c>
      <c r="E24" s="133" t="s">
        <v>267</v>
      </c>
      <c r="F24" s="130">
        <v>14300</v>
      </c>
      <c r="G24" s="130">
        <v>660</v>
      </c>
      <c r="H24" s="129">
        <f t="shared" si="0"/>
        <v>13640</v>
      </c>
    </row>
    <row r="25" spans="1:8" ht="42.75" customHeight="1" outlineLevel="4" x14ac:dyDescent="0.25">
      <c r="A25" s="101" t="s">
        <v>235</v>
      </c>
      <c r="B25" s="106">
        <v>200</v>
      </c>
      <c r="C25" s="133" t="s">
        <v>293</v>
      </c>
      <c r="D25" s="133" t="s">
        <v>60</v>
      </c>
      <c r="E25" s="133" t="s">
        <v>122</v>
      </c>
      <c r="F25" s="130">
        <v>313300</v>
      </c>
      <c r="G25" s="130">
        <v>43566.13</v>
      </c>
      <c r="H25" s="129">
        <f t="shared" si="0"/>
        <v>269733.87</v>
      </c>
    </row>
    <row r="26" spans="1:8" ht="29.25" customHeight="1" outlineLevel="2" x14ac:dyDescent="0.25">
      <c r="A26" s="101" t="s">
        <v>264</v>
      </c>
      <c r="B26" s="106">
        <v>200</v>
      </c>
      <c r="C26" s="133" t="s">
        <v>293</v>
      </c>
      <c r="D26" s="133" t="s">
        <v>60</v>
      </c>
      <c r="E26" s="133" t="s">
        <v>265</v>
      </c>
      <c r="F26" s="130">
        <v>299100</v>
      </c>
      <c r="G26" s="130">
        <v>36206.129999999997</v>
      </c>
      <c r="H26" s="129">
        <f t="shared" si="0"/>
        <v>262893.87</v>
      </c>
    </row>
    <row r="27" spans="1:8" ht="42" customHeight="1" outlineLevel="2" x14ac:dyDescent="0.25">
      <c r="A27" s="101" t="s">
        <v>266</v>
      </c>
      <c r="B27" s="106">
        <v>200</v>
      </c>
      <c r="C27" s="133" t="s">
        <v>293</v>
      </c>
      <c r="D27" s="133" t="s">
        <v>60</v>
      </c>
      <c r="E27" s="133" t="s">
        <v>267</v>
      </c>
      <c r="F27" s="130">
        <v>14200</v>
      </c>
      <c r="G27" s="130">
        <v>7360</v>
      </c>
      <c r="H27" s="129">
        <f t="shared" si="0"/>
        <v>6840</v>
      </c>
    </row>
    <row r="28" spans="1:8" ht="20.25" customHeight="1" outlineLevel="3" x14ac:dyDescent="0.25">
      <c r="A28" s="101" t="s">
        <v>362</v>
      </c>
      <c r="B28" s="106">
        <v>200</v>
      </c>
      <c r="C28" s="133" t="s">
        <v>363</v>
      </c>
      <c r="D28" s="133" t="s">
        <v>276</v>
      </c>
      <c r="E28" s="133" t="s">
        <v>122</v>
      </c>
      <c r="F28" s="130">
        <v>11700</v>
      </c>
      <c r="G28" s="130">
        <v>0</v>
      </c>
      <c r="H28" s="129">
        <f t="shared" si="0"/>
        <v>11700</v>
      </c>
    </row>
    <row r="29" spans="1:8" ht="79.5" customHeight="1" outlineLevel="4" x14ac:dyDescent="0.25">
      <c r="A29" s="101" t="s">
        <v>364</v>
      </c>
      <c r="B29" s="106">
        <v>200</v>
      </c>
      <c r="C29" s="133" t="s">
        <v>363</v>
      </c>
      <c r="D29" s="133" t="s">
        <v>365</v>
      </c>
      <c r="E29" s="133" t="s">
        <v>122</v>
      </c>
      <c r="F29" s="130">
        <v>11700</v>
      </c>
      <c r="G29" s="130">
        <v>0</v>
      </c>
      <c r="H29" s="129">
        <f t="shared" si="0"/>
        <v>11700</v>
      </c>
    </row>
    <row r="30" spans="1:8" ht="40.5" customHeight="1" outlineLevel="4" x14ac:dyDescent="0.25">
      <c r="A30" s="101" t="s">
        <v>266</v>
      </c>
      <c r="B30" s="106">
        <v>200</v>
      </c>
      <c r="C30" s="133" t="s">
        <v>363</v>
      </c>
      <c r="D30" s="133" t="s">
        <v>365</v>
      </c>
      <c r="E30" s="133" t="s">
        <v>267</v>
      </c>
      <c r="F30" s="130">
        <v>11700</v>
      </c>
      <c r="G30" s="130">
        <v>0</v>
      </c>
      <c r="H30" s="129">
        <f t="shared" si="0"/>
        <v>11700</v>
      </c>
    </row>
    <row r="31" spans="1:8" ht="42.75" customHeight="1" outlineLevel="2" x14ac:dyDescent="0.25">
      <c r="A31" s="101" t="s">
        <v>212</v>
      </c>
      <c r="B31" s="106">
        <v>200</v>
      </c>
      <c r="C31" s="133" t="s">
        <v>294</v>
      </c>
      <c r="D31" s="133" t="s">
        <v>276</v>
      </c>
      <c r="E31" s="133" t="s">
        <v>122</v>
      </c>
      <c r="F31" s="130">
        <v>6356900</v>
      </c>
      <c r="G31" s="130">
        <v>1980916.6</v>
      </c>
      <c r="H31" s="129">
        <f t="shared" si="0"/>
        <v>4375983.4000000004</v>
      </c>
    </row>
    <row r="32" spans="1:8" ht="28.5" customHeight="1" outlineLevel="3" x14ac:dyDescent="0.25">
      <c r="A32" s="101" t="s">
        <v>277</v>
      </c>
      <c r="B32" s="106">
        <v>200</v>
      </c>
      <c r="C32" s="133" t="s">
        <v>294</v>
      </c>
      <c r="D32" s="133" t="s">
        <v>7</v>
      </c>
      <c r="E32" s="133" t="s">
        <v>122</v>
      </c>
      <c r="F32" s="130">
        <v>5464900</v>
      </c>
      <c r="G32" s="130">
        <v>1771872.59</v>
      </c>
      <c r="H32" s="129">
        <f t="shared" si="0"/>
        <v>3693027.41</v>
      </c>
    </row>
    <row r="33" spans="1:8" ht="28.5" customHeight="1" outlineLevel="4" x14ac:dyDescent="0.25">
      <c r="A33" s="101" t="s">
        <v>264</v>
      </c>
      <c r="B33" s="106">
        <v>200</v>
      </c>
      <c r="C33" s="133" t="s">
        <v>294</v>
      </c>
      <c r="D33" s="133" t="s">
        <v>7</v>
      </c>
      <c r="E33" s="133" t="s">
        <v>265</v>
      </c>
      <c r="F33" s="130">
        <v>5171600</v>
      </c>
      <c r="G33" s="130">
        <v>1690510.22</v>
      </c>
      <c r="H33" s="129">
        <f t="shared" si="0"/>
        <v>3481089.7800000003</v>
      </c>
    </row>
    <row r="34" spans="1:8" ht="41.25" customHeight="1" outlineLevel="4" x14ac:dyDescent="0.25">
      <c r="A34" s="101" t="s">
        <v>266</v>
      </c>
      <c r="B34" s="106">
        <v>200</v>
      </c>
      <c r="C34" s="133" t="s">
        <v>294</v>
      </c>
      <c r="D34" s="133" t="s">
        <v>7</v>
      </c>
      <c r="E34" s="133" t="s">
        <v>267</v>
      </c>
      <c r="F34" s="130">
        <v>290300</v>
      </c>
      <c r="G34" s="130">
        <v>79978.89</v>
      </c>
      <c r="H34" s="129">
        <f t="shared" si="0"/>
        <v>210321.11</v>
      </c>
    </row>
    <row r="35" spans="1:8" ht="17.25" customHeight="1" outlineLevel="4" x14ac:dyDescent="0.25">
      <c r="A35" s="101" t="s">
        <v>268</v>
      </c>
      <c r="B35" s="106">
        <v>200</v>
      </c>
      <c r="C35" s="133" t="s">
        <v>294</v>
      </c>
      <c r="D35" s="133" t="s">
        <v>7</v>
      </c>
      <c r="E35" s="133" t="s">
        <v>3</v>
      </c>
      <c r="F35" s="130">
        <v>3000</v>
      </c>
      <c r="G35" s="130">
        <v>1383.48</v>
      </c>
      <c r="H35" s="129">
        <f t="shared" si="0"/>
        <v>1616.52</v>
      </c>
    </row>
    <row r="36" spans="1:8" ht="26.25" customHeight="1" outlineLevel="4" x14ac:dyDescent="0.25">
      <c r="A36" s="101" t="s">
        <v>277</v>
      </c>
      <c r="B36" s="106">
        <v>200</v>
      </c>
      <c r="C36" s="133" t="s">
        <v>294</v>
      </c>
      <c r="D36" s="133" t="s">
        <v>8</v>
      </c>
      <c r="E36" s="133" t="s">
        <v>122</v>
      </c>
      <c r="F36" s="130">
        <v>791400</v>
      </c>
      <c r="G36" s="130">
        <v>184891.91</v>
      </c>
      <c r="H36" s="129">
        <f t="shared" si="0"/>
        <v>606508.09</v>
      </c>
    </row>
    <row r="37" spans="1:8" ht="28.5" customHeight="1" outlineLevel="4" x14ac:dyDescent="0.25">
      <c r="A37" s="101" t="s">
        <v>264</v>
      </c>
      <c r="B37" s="106">
        <v>200</v>
      </c>
      <c r="C37" s="133" t="s">
        <v>294</v>
      </c>
      <c r="D37" s="133" t="s">
        <v>8</v>
      </c>
      <c r="E37" s="133" t="s">
        <v>265</v>
      </c>
      <c r="F37" s="130">
        <v>774200</v>
      </c>
      <c r="G37" s="130">
        <v>184891.91</v>
      </c>
      <c r="H37" s="129">
        <f t="shared" si="0"/>
        <v>589308.09</v>
      </c>
    </row>
    <row r="38" spans="1:8" ht="42" customHeight="1" outlineLevel="4" x14ac:dyDescent="0.25">
      <c r="A38" s="101" t="s">
        <v>266</v>
      </c>
      <c r="B38" s="106">
        <v>200</v>
      </c>
      <c r="C38" s="133" t="s">
        <v>294</v>
      </c>
      <c r="D38" s="133" t="s">
        <v>8</v>
      </c>
      <c r="E38" s="133" t="s">
        <v>267</v>
      </c>
      <c r="F38" s="130">
        <v>17200</v>
      </c>
      <c r="G38" s="130">
        <v>0</v>
      </c>
      <c r="H38" s="129">
        <f t="shared" si="0"/>
        <v>17200</v>
      </c>
    </row>
    <row r="39" spans="1:8" ht="54.75" customHeight="1" outlineLevel="4" x14ac:dyDescent="0.25">
      <c r="A39" s="101" t="s">
        <v>213</v>
      </c>
      <c r="B39" s="106">
        <v>200</v>
      </c>
      <c r="C39" s="133" t="s">
        <v>294</v>
      </c>
      <c r="D39" s="133" t="s">
        <v>9</v>
      </c>
      <c r="E39" s="133" t="s">
        <v>122</v>
      </c>
      <c r="F39" s="130">
        <v>19100</v>
      </c>
      <c r="G39" s="130">
        <v>18100</v>
      </c>
      <c r="H39" s="129">
        <f t="shared" si="0"/>
        <v>1000</v>
      </c>
    </row>
    <row r="40" spans="1:8" ht="26.4" outlineLevel="4" x14ac:dyDescent="0.25">
      <c r="A40" s="101" t="s">
        <v>264</v>
      </c>
      <c r="B40" s="106">
        <v>200</v>
      </c>
      <c r="C40" s="133" t="s">
        <v>294</v>
      </c>
      <c r="D40" s="133" t="s">
        <v>9</v>
      </c>
      <c r="E40" s="133" t="s">
        <v>265</v>
      </c>
      <c r="F40" s="130">
        <v>18100</v>
      </c>
      <c r="G40" s="130">
        <v>18100</v>
      </c>
      <c r="H40" s="129">
        <f t="shared" si="0"/>
        <v>0</v>
      </c>
    </row>
    <row r="41" spans="1:8" ht="15" customHeight="1" outlineLevel="2" x14ac:dyDescent="0.25">
      <c r="A41" s="101" t="s">
        <v>266</v>
      </c>
      <c r="B41" s="106">
        <v>200</v>
      </c>
      <c r="C41" s="133" t="s">
        <v>294</v>
      </c>
      <c r="D41" s="133" t="s">
        <v>9</v>
      </c>
      <c r="E41" s="133" t="s">
        <v>267</v>
      </c>
      <c r="F41" s="130">
        <v>1000</v>
      </c>
      <c r="G41" s="130">
        <v>0</v>
      </c>
      <c r="H41" s="129">
        <f t="shared" si="0"/>
        <v>1000</v>
      </c>
    </row>
    <row r="42" spans="1:8" ht="56.25" customHeight="1" outlineLevel="3" x14ac:dyDescent="0.25">
      <c r="A42" s="101" t="s">
        <v>214</v>
      </c>
      <c r="B42" s="106">
        <v>200</v>
      </c>
      <c r="C42" s="133" t="s">
        <v>294</v>
      </c>
      <c r="D42" s="133" t="s">
        <v>10</v>
      </c>
      <c r="E42" s="133" t="s">
        <v>122</v>
      </c>
      <c r="F42" s="130">
        <v>19100</v>
      </c>
      <c r="G42" s="130">
        <v>6052.1</v>
      </c>
      <c r="H42" s="129">
        <f t="shared" si="0"/>
        <v>13047.9</v>
      </c>
    </row>
    <row r="43" spans="1:8" ht="33" customHeight="1" outlineLevel="4" x14ac:dyDescent="0.25">
      <c r="A43" s="101" t="s">
        <v>264</v>
      </c>
      <c r="B43" s="106">
        <v>200</v>
      </c>
      <c r="C43" s="133" t="s">
        <v>294</v>
      </c>
      <c r="D43" s="133" t="s">
        <v>10</v>
      </c>
      <c r="E43" s="133" t="s">
        <v>265</v>
      </c>
      <c r="F43" s="130">
        <v>18100</v>
      </c>
      <c r="G43" s="130">
        <v>6052.1</v>
      </c>
      <c r="H43" s="129">
        <f t="shared" si="0"/>
        <v>12047.9</v>
      </c>
    </row>
    <row r="44" spans="1:8" ht="39.6" outlineLevel="2" x14ac:dyDescent="0.25">
      <c r="A44" s="101" t="s">
        <v>266</v>
      </c>
      <c r="B44" s="106">
        <v>200</v>
      </c>
      <c r="C44" s="133" t="s">
        <v>294</v>
      </c>
      <c r="D44" s="133" t="s">
        <v>10</v>
      </c>
      <c r="E44" s="133" t="s">
        <v>267</v>
      </c>
      <c r="F44" s="130">
        <v>1000</v>
      </c>
      <c r="G44" s="130">
        <v>0</v>
      </c>
      <c r="H44" s="129">
        <f t="shared" si="0"/>
        <v>1000</v>
      </c>
    </row>
    <row r="45" spans="1:8" ht="56.25" customHeight="1" outlineLevel="3" x14ac:dyDescent="0.25">
      <c r="A45" s="101" t="s">
        <v>215</v>
      </c>
      <c r="B45" s="106">
        <v>200</v>
      </c>
      <c r="C45" s="133" t="s">
        <v>294</v>
      </c>
      <c r="D45" s="133" t="s">
        <v>11</v>
      </c>
      <c r="E45" s="133" t="s">
        <v>122</v>
      </c>
      <c r="F45" s="130">
        <v>19100</v>
      </c>
      <c r="G45" s="130">
        <v>0</v>
      </c>
      <c r="H45" s="129">
        <f t="shared" si="0"/>
        <v>19100</v>
      </c>
    </row>
    <row r="46" spans="1:8" ht="30" customHeight="1" outlineLevel="4" x14ac:dyDescent="0.25">
      <c r="A46" s="101" t="s">
        <v>264</v>
      </c>
      <c r="B46" s="106">
        <v>200</v>
      </c>
      <c r="C46" s="133" t="s">
        <v>294</v>
      </c>
      <c r="D46" s="133" t="s">
        <v>11</v>
      </c>
      <c r="E46" s="133" t="s">
        <v>265</v>
      </c>
      <c r="F46" s="130">
        <v>18100</v>
      </c>
      <c r="G46" s="130">
        <v>0</v>
      </c>
      <c r="H46" s="129">
        <f t="shared" si="0"/>
        <v>18100</v>
      </c>
    </row>
    <row r="47" spans="1:8" ht="39.6" outlineLevel="2" x14ac:dyDescent="0.25">
      <c r="A47" s="101" t="s">
        <v>266</v>
      </c>
      <c r="B47" s="106">
        <v>200</v>
      </c>
      <c r="C47" s="133" t="s">
        <v>294</v>
      </c>
      <c r="D47" s="133" t="s">
        <v>11</v>
      </c>
      <c r="E47" s="133" t="s">
        <v>267</v>
      </c>
      <c r="F47" s="130">
        <v>1000</v>
      </c>
      <c r="G47" s="130">
        <v>0</v>
      </c>
      <c r="H47" s="129">
        <f t="shared" si="0"/>
        <v>1000</v>
      </c>
    </row>
    <row r="48" spans="1:8" ht="56.25" customHeight="1" outlineLevel="3" x14ac:dyDescent="0.25">
      <c r="A48" s="101" t="s">
        <v>216</v>
      </c>
      <c r="B48" s="106">
        <v>200</v>
      </c>
      <c r="C48" s="133" t="s">
        <v>294</v>
      </c>
      <c r="D48" s="133" t="s">
        <v>12</v>
      </c>
      <c r="E48" s="133" t="s">
        <v>122</v>
      </c>
      <c r="F48" s="130">
        <v>19100</v>
      </c>
      <c r="G48" s="130">
        <v>0</v>
      </c>
      <c r="H48" s="129">
        <f t="shared" si="0"/>
        <v>19100</v>
      </c>
    </row>
    <row r="49" spans="1:8" ht="28.5" customHeight="1" outlineLevel="4" x14ac:dyDescent="0.25">
      <c r="A49" s="101" t="s">
        <v>264</v>
      </c>
      <c r="B49" s="106">
        <v>200</v>
      </c>
      <c r="C49" s="133" t="s">
        <v>294</v>
      </c>
      <c r="D49" s="133" t="s">
        <v>12</v>
      </c>
      <c r="E49" s="133" t="s">
        <v>265</v>
      </c>
      <c r="F49" s="130">
        <v>18100</v>
      </c>
      <c r="G49" s="130">
        <v>0</v>
      </c>
      <c r="H49" s="129">
        <f t="shared" si="0"/>
        <v>18100</v>
      </c>
    </row>
    <row r="50" spans="1:8" ht="42" customHeight="1" outlineLevel="4" x14ac:dyDescent="0.25">
      <c r="A50" s="101" t="s">
        <v>266</v>
      </c>
      <c r="B50" s="106">
        <v>200</v>
      </c>
      <c r="C50" s="133" t="s">
        <v>294</v>
      </c>
      <c r="D50" s="133" t="s">
        <v>12</v>
      </c>
      <c r="E50" s="133" t="s">
        <v>267</v>
      </c>
      <c r="F50" s="130">
        <v>1000</v>
      </c>
      <c r="G50" s="130">
        <v>0</v>
      </c>
      <c r="H50" s="129">
        <f t="shared" si="0"/>
        <v>1000</v>
      </c>
    </row>
    <row r="51" spans="1:8" ht="56.25" customHeight="1" outlineLevel="4" x14ac:dyDescent="0.25">
      <c r="A51" s="101" t="s">
        <v>217</v>
      </c>
      <c r="B51" s="106">
        <v>200</v>
      </c>
      <c r="C51" s="133" t="s">
        <v>294</v>
      </c>
      <c r="D51" s="133" t="s">
        <v>13</v>
      </c>
      <c r="E51" s="133" t="s">
        <v>122</v>
      </c>
      <c r="F51" s="130">
        <v>24200</v>
      </c>
      <c r="G51" s="130">
        <v>0</v>
      </c>
      <c r="H51" s="129">
        <f t="shared" si="0"/>
        <v>24200</v>
      </c>
    </row>
    <row r="52" spans="1:8" ht="30" customHeight="1" outlineLevel="4" x14ac:dyDescent="0.25">
      <c r="A52" s="101" t="s">
        <v>264</v>
      </c>
      <c r="B52" s="106">
        <v>200</v>
      </c>
      <c r="C52" s="133" t="s">
        <v>294</v>
      </c>
      <c r="D52" s="133" t="s">
        <v>13</v>
      </c>
      <c r="E52" s="133" t="s">
        <v>265</v>
      </c>
      <c r="F52" s="130">
        <v>24200</v>
      </c>
      <c r="G52" s="130">
        <v>0</v>
      </c>
      <c r="H52" s="129">
        <f t="shared" si="0"/>
        <v>24200</v>
      </c>
    </row>
    <row r="53" spans="1:8" ht="16.5" customHeight="1" outlineLevel="2" x14ac:dyDescent="0.25">
      <c r="A53" s="101" t="s">
        <v>218</v>
      </c>
      <c r="B53" s="106">
        <v>200</v>
      </c>
      <c r="C53" s="133" t="s">
        <v>295</v>
      </c>
      <c r="D53" s="133" t="s">
        <v>276</v>
      </c>
      <c r="E53" s="133" t="s">
        <v>122</v>
      </c>
      <c r="F53" s="130">
        <v>166500</v>
      </c>
      <c r="G53" s="130">
        <v>0</v>
      </c>
      <c r="H53" s="129">
        <f t="shared" si="0"/>
        <v>166500</v>
      </c>
    </row>
    <row r="54" spans="1:8" ht="32.25" customHeight="1" outlineLevel="3" x14ac:dyDescent="0.25">
      <c r="A54" s="101" t="s">
        <v>210</v>
      </c>
      <c r="B54" s="106">
        <v>200</v>
      </c>
      <c r="C54" s="133" t="s">
        <v>295</v>
      </c>
      <c r="D54" s="133" t="s">
        <v>5</v>
      </c>
      <c r="E54" s="133" t="s">
        <v>122</v>
      </c>
      <c r="F54" s="130">
        <v>166500</v>
      </c>
      <c r="G54" s="130">
        <v>0</v>
      </c>
      <c r="H54" s="129">
        <f t="shared" si="0"/>
        <v>166500</v>
      </c>
    </row>
    <row r="55" spans="1:8" ht="18.75" customHeight="1" outlineLevel="4" x14ac:dyDescent="0.25">
      <c r="A55" s="101" t="s">
        <v>219</v>
      </c>
      <c r="B55" s="106">
        <v>200</v>
      </c>
      <c r="C55" s="133" t="s">
        <v>295</v>
      </c>
      <c r="D55" s="133" t="s">
        <v>5</v>
      </c>
      <c r="E55" s="133" t="s">
        <v>14</v>
      </c>
      <c r="F55" s="130">
        <v>166500</v>
      </c>
      <c r="G55" s="130">
        <v>0</v>
      </c>
      <c r="H55" s="129">
        <f t="shared" si="0"/>
        <v>166500</v>
      </c>
    </row>
    <row r="56" spans="1:8" ht="22.5" customHeight="1" outlineLevel="1" x14ac:dyDescent="0.25">
      <c r="A56" s="101" t="s">
        <v>220</v>
      </c>
      <c r="B56" s="106">
        <v>200</v>
      </c>
      <c r="C56" s="133" t="s">
        <v>296</v>
      </c>
      <c r="D56" s="133" t="s">
        <v>276</v>
      </c>
      <c r="E56" s="133" t="s">
        <v>122</v>
      </c>
      <c r="F56" s="130">
        <v>12079966</v>
      </c>
      <c r="G56" s="130">
        <v>3585947.55</v>
      </c>
      <c r="H56" s="129">
        <f t="shared" si="0"/>
        <v>8494018.4499999993</v>
      </c>
    </row>
    <row r="57" spans="1:8" ht="27.75" customHeight="1" outlineLevel="2" x14ac:dyDescent="0.25">
      <c r="A57" s="101" t="s">
        <v>279</v>
      </c>
      <c r="B57" s="106">
        <v>200</v>
      </c>
      <c r="C57" s="133" t="s">
        <v>296</v>
      </c>
      <c r="D57" s="133" t="s">
        <v>15</v>
      </c>
      <c r="E57" s="133" t="s">
        <v>122</v>
      </c>
      <c r="F57" s="130">
        <v>35000</v>
      </c>
      <c r="G57" s="130">
        <v>0</v>
      </c>
      <c r="H57" s="129">
        <f t="shared" si="0"/>
        <v>35000</v>
      </c>
    </row>
    <row r="58" spans="1:8" ht="41.25" customHeight="1" outlineLevel="3" x14ac:dyDescent="0.25">
      <c r="A58" s="101" t="s">
        <v>266</v>
      </c>
      <c r="B58" s="106">
        <v>200</v>
      </c>
      <c r="C58" s="133" t="s">
        <v>296</v>
      </c>
      <c r="D58" s="133" t="s">
        <v>15</v>
      </c>
      <c r="E58" s="133" t="s">
        <v>267</v>
      </c>
      <c r="F58" s="130">
        <v>35000</v>
      </c>
      <c r="G58" s="130">
        <v>0</v>
      </c>
      <c r="H58" s="129">
        <f t="shared" si="0"/>
        <v>35000</v>
      </c>
    </row>
    <row r="59" spans="1:8" ht="18" customHeight="1" outlineLevel="4" x14ac:dyDescent="0.25">
      <c r="A59" s="101" t="s">
        <v>280</v>
      </c>
      <c r="B59" s="106">
        <v>200</v>
      </c>
      <c r="C59" s="133" t="s">
        <v>296</v>
      </c>
      <c r="D59" s="133" t="s">
        <v>16</v>
      </c>
      <c r="E59" s="133" t="s">
        <v>122</v>
      </c>
      <c r="F59" s="130">
        <v>58000</v>
      </c>
      <c r="G59" s="130">
        <v>58000</v>
      </c>
      <c r="H59" s="129">
        <f t="shared" si="0"/>
        <v>0</v>
      </c>
    </row>
    <row r="60" spans="1:8" ht="45.75" customHeight="1" outlineLevel="1" x14ac:dyDescent="0.25">
      <c r="A60" s="101" t="s">
        <v>266</v>
      </c>
      <c r="B60" s="106">
        <v>200</v>
      </c>
      <c r="C60" s="133" t="s">
        <v>296</v>
      </c>
      <c r="D60" s="133" t="s">
        <v>16</v>
      </c>
      <c r="E60" s="133" t="s">
        <v>267</v>
      </c>
      <c r="F60" s="130">
        <v>58000</v>
      </c>
      <c r="G60" s="130">
        <v>58000</v>
      </c>
      <c r="H60" s="129">
        <f t="shared" si="0"/>
        <v>0</v>
      </c>
    </row>
    <row r="61" spans="1:8" ht="28.5" customHeight="1" outlineLevel="3" x14ac:dyDescent="0.25">
      <c r="A61" s="101" t="s">
        <v>281</v>
      </c>
      <c r="B61" s="106">
        <v>200</v>
      </c>
      <c r="C61" s="133" t="s">
        <v>296</v>
      </c>
      <c r="D61" s="133" t="s">
        <v>17</v>
      </c>
      <c r="E61" s="133" t="s">
        <v>122</v>
      </c>
      <c r="F61" s="130">
        <v>11034600</v>
      </c>
      <c r="G61" s="130">
        <v>3194031.04</v>
      </c>
      <c r="H61" s="129">
        <f t="shared" si="0"/>
        <v>7840568.96</v>
      </c>
    </row>
    <row r="62" spans="1:8" ht="31.5" customHeight="1" outlineLevel="4" x14ac:dyDescent="0.25">
      <c r="A62" s="101" t="s">
        <v>269</v>
      </c>
      <c r="B62" s="106">
        <v>200</v>
      </c>
      <c r="C62" s="133" t="s">
        <v>296</v>
      </c>
      <c r="D62" s="133" t="s">
        <v>17</v>
      </c>
      <c r="E62" s="133" t="s">
        <v>270</v>
      </c>
      <c r="F62" s="130">
        <v>7829100</v>
      </c>
      <c r="G62" s="130">
        <v>2061387.99</v>
      </c>
      <c r="H62" s="129">
        <f t="shared" si="0"/>
        <v>5767712.0099999998</v>
      </c>
    </row>
    <row r="63" spans="1:8" ht="42" customHeight="1" outlineLevel="4" x14ac:dyDescent="0.25">
      <c r="A63" s="101" t="s">
        <v>266</v>
      </c>
      <c r="B63" s="106">
        <v>200</v>
      </c>
      <c r="C63" s="133" t="s">
        <v>296</v>
      </c>
      <c r="D63" s="133" t="s">
        <v>17</v>
      </c>
      <c r="E63" s="133" t="s">
        <v>267</v>
      </c>
      <c r="F63" s="130">
        <v>3132000</v>
      </c>
      <c r="G63" s="130">
        <v>1106366.3</v>
      </c>
      <c r="H63" s="129">
        <f t="shared" si="0"/>
        <v>2025633.7</v>
      </c>
    </row>
    <row r="64" spans="1:8" ht="18.75" customHeight="1" outlineLevel="4" x14ac:dyDescent="0.25">
      <c r="A64" s="101" t="s">
        <v>268</v>
      </c>
      <c r="B64" s="106">
        <v>200</v>
      </c>
      <c r="C64" s="133" t="s">
        <v>296</v>
      </c>
      <c r="D64" s="133" t="s">
        <v>17</v>
      </c>
      <c r="E64" s="133" t="s">
        <v>3</v>
      </c>
      <c r="F64" s="130">
        <v>73500</v>
      </c>
      <c r="G64" s="130">
        <v>26276.75</v>
      </c>
      <c r="H64" s="129">
        <f t="shared" si="0"/>
        <v>47223.25</v>
      </c>
    </row>
    <row r="65" spans="1:8" ht="47.25" customHeight="1" outlineLevel="4" x14ac:dyDescent="0.25">
      <c r="A65" s="101" t="s">
        <v>282</v>
      </c>
      <c r="B65" s="106">
        <v>200</v>
      </c>
      <c r="C65" s="133" t="s">
        <v>296</v>
      </c>
      <c r="D65" s="133" t="s">
        <v>18</v>
      </c>
      <c r="E65" s="133" t="s">
        <v>122</v>
      </c>
      <c r="F65" s="130">
        <v>10000</v>
      </c>
      <c r="G65" s="130">
        <v>2000</v>
      </c>
      <c r="H65" s="129">
        <f t="shared" si="0"/>
        <v>8000</v>
      </c>
    </row>
    <row r="66" spans="1:8" ht="41.25" customHeight="1" outlineLevel="4" x14ac:dyDescent="0.25">
      <c r="A66" s="101" t="s">
        <v>266</v>
      </c>
      <c r="B66" s="106">
        <v>200</v>
      </c>
      <c r="C66" s="133" t="s">
        <v>296</v>
      </c>
      <c r="D66" s="133" t="s">
        <v>18</v>
      </c>
      <c r="E66" s="133" t="s">
        <v>267</v>
      </c>
      <c r="F66" s="130">
        <v>10000</v>
      </c>
      <c r="G66" s="130">
        <v>2000</v>
      </c>
      <c r="H66" s="129">
        <f t="shared" si="0"/>
        <v>8000</v>
      </c>
    </row>
    <row r="67" spans="1:8" ht="15.75" customHeight="1" outlineLevel="4" x14ac:dyDescent="0.25">
      <c r="A67" s="101" t="s">
        <v>403</v>
      </c>
      <c r="B67" s="106">
        <v>200</v>
      </c>
      <c r="C67" s="133" t="s">
        <v>296</v>
      </c>
      <c r="D67" s="133" t="s">
        <v>404</v>
      </c>
      <c r="E67" s="133" t="s">
        <v>122</v>
      </c>
      <c r="F67" s="130">
        <v>37326</v>
      </c>
      <c r="G67" s="130">
        <v>37326</v>
      </c>
      <c r="H67" s="129">
        <f t="shared" si="0"/>
        <v>0</v>
      </c>
    </row>
    <row r="68" spans="1:8" ht="39.6" outlineLevel="1" x14ac:dyDescent="0.25">
      <c r="A68" s="101" t="s">
        <v>266</v>
      </c>
      <c r="B68" s="106">
        <v>200</v>
      </c>
      <c r="C68" s="133" t="s">
        <v>296</v>
      </c>
      <c r="D68" s="133" t="s">
        <v>404</v>
      </c>
      <c r="E68" s="133" t="s">
        <v>267</v>
      </c>
      <c r="F68" s="130">
        <v>37326</v>
      </c>
      <c r="G68" s="130">
        <v>37326</v>
      </c>
      <c r="H68" s="129">
        <f t="shared" ref="H68:H131" si="1">F68-G68</f>
        <v>0</v>
      </c>
    </row>
    <row r="69" spans="1:8" ht="26.4" outlineLevel="2" x14ac:dyDescent="0.25">
      <c r="A69" s="101" t="s">
        <v>366</v>
      </c>
      <c r="B69" s="106">
        <v>200</v>
      </c>
      <c r="C69" s="133" t="s">
        <v>296</v>
      </c>
      <c r="D69" s="133" t="s">
        <v>367</v>
      </c>
      <c r="E69" s="133" t="s">
        <v>122</v>
      </c>
      <c r="F69" s="130">
        <v>2000</v>
      </c>
      <c r="G69" s="130">
        <v>0</v>
      </c>
      <c r="H69" s="129">
        <f t="shared" si="1"/>
        <v>2000</v>
      </c>
    </row>
    <row r="70" spans="1:8" ht="39.6" outlineLevel="3" x14ac:dyDescent="0.25">
      <c r="A70" s="101" t="s">
        <v>266</v>
      </c>
      <c r="B70" s="106">
        <v>200</v>
      </c>
      <c r="C70" s="133" t="s">
        <v>296</v>
      </c>
      <c r="D70" s="133" t="s">
        <v>367</v>
      </c>
      <c r="E70" s="133" t="s">
        <v>267</v>
      </c>
      <c r="F70" s="130">
        <v>2000</v>
      </c>
      <c r="G70" s="130">
        <v>0</v>
      </c>
      <c r="H70" s="129">
        <f t="shared" si="1"/>
        <v>2000</v>
      </c>
    </row>
    <row r="71" spans="1:8" ht="92.4" outlineLevel="3" x14ac:dyDescent="0.25">
      <c r="A71" s="101" t="s">
        <v>344</v>
      </c>
      <c r="B71" s="106">
        <v>200</v>
      </c>
      <c r="C71" s="133" t="s">
        <v>296</v>
      </c>
      <c r="D71" s="133" t="s">
        <v>19</v>
      </c>
      <c r="E71" s="133" t="s">
        <v>122</v>
      </c>
      <c r="F71" s="130">
        <v>903040</v>
      </c>
      <c r="G71" s="130">
        <v>294590.51</v>
      </c>
      <c r="H71" s="129">
        <f t="shared" si="1"/>
        <v>608449.49</v>
      </c>
    </row>
    <row r="72" spans="1:8" ht="33" customHeight="1" outlineLevel="3" x14ac:dyDescent="0.25">
      <c r="A72" s="101" t="s">
        <v>264</v>
      </c>
      <c r="B72" s="106">
        <v>200</v>
      </c>
      <c r="C72" s="133" t="s">
        <v>296</v>
      </c>
      <c r="D72" s="133" t="s">
        <v>19</v>
      </c>
      <c r="E72" s="133" t="s">
        <v>265</v>
      </c>
      <c r="F72" s="130">
        <v>655175</v>
      </c>
      <c r="G72" s="130">
        <v>209912.21</v>
      </c>
      <c r="H72" s="129">
        <f t="shared" si="1"/>
        <v>445262.79000000004</v>
      </c>
    </row>
    <row r="73" spans="1:8" ht="41.25" customHeight="1" outlineLevel="3" x14ac:dyDescent="0.25">
      <c r="A73" s="101" t="s">
        <v>266</v>
      </c>
      <c r="B73" s="106">
        <v>200</v>
      </c>
      <c r="C73" s="133" t="s">
        <v>296</v>
      </c>
      <c r="D73" s="133" t="s">
        <v>19</v>
      </c>
      <c r="E73" s="133" t="s">
        <v>267</v>
      </c>
      <c r="F73" s="130">
        <v>247757.78</v>
      </c>
      <c r="G73" s="130">
        <v>84671.08</v>
      </c>
      <c r="H73" s="129">
        <f t="shared" si="1"/>
        <v>163086.70000000001</v>
      </c>
    </row>
    <row r="74" spans="1:8" ht="18.75" customHeight="1" outlineLevel="3" x14ac:dyDescent="0.25">
      <c r="A74" s="101" t="s">
        <v>268</v>
      </c>
      <c r="B74" s="106">
        <v>200</v>
      </c>
      <c r="C74" s="133" t="s">
        <v>296</v>
      </c>
      <c r="D74" s="133" t="s">
        <v>19</v>
      </c>
      <c r="E74" s="133" t="s">
        <v>3</v>
      </c>
      <c r="F74" s="130">
        <v>107.22</v>
      </c>
      <c r="G74" s="130">
        <v>7.22</v>
      </c>
      <c r="H74" s="129">
        <f t="shared" si="1"/>
        <v>100</v>
      </c>
    </row>
    <row r="75" spans="1:8" ht="18.75" customHeight="1" outlineLevel="3" x14ac:dyDescent="0.25">
      <c r="A75" s="101" t="s">
        <v>222</v>
      </c>
      <c r="B75" s="106">
        <v>200</v>
      </c>
      <c r="C75" s="133" t="s">
        <v>297</v>
      </c>
      <c r="D75" s="133" t="s">
        <v>276</v>
      </c>
      <c r="E75" s="133" t="s">
        <v>122</v>
      </c>
      <c r="F75" s="130">
        <v>428000</v>
      </c>
      <c r="G75" s="130">
        <v>300000</v>
      </c>
      <c r="H75" s="129">
        <f t="shared" si="1"/>
        <v>128000</v>
      </c>
    </row>
    <row r="76" spans="1:8" ht="15.75" customHeight="1" outlineLevel="3" x14ac:dyDescent="0.25">
      <c r="A76" s="101" t="s">
        <v>223</v>
      </c>
      <c r="B76" s="106">
        <v>200</v>
      </c>
      <c r="C76" s="133" t="s">
        <v>298</v>
      </c>
      <c r="D76" s="133" t="s">
        <v>276</v>
      </c>
      <c r="E76" s="133" t="s">
        <v>122</v>
      </c>
      <c r="F76" s="130">
        <v>50000</v>
      </c>
      <c r="G76" s="130">
        <v>0</v>
      </c>
      <c r="H76" s="129">
        <f t="shared" si="1"/>
        <v>50000</v>
      </c>
    </row>
    <row r="77" spans="1:8" ht="15" customHeight="1" outlineLevel="3" x14ac:dyDescent="0.25">
      <c r="A77" s="101" t="s">
        <v>259</v>
      </c>
      <c r="B77" s="106">
        <v>200</v>
      </c>
      <c r="C77" s="133" t="s">
        <v>298</v>
      </c>
      <c r="D77" s="133" t="s">
        <v>20</v>
      </c>
      <c r="E77" s="133" t="s">
        <v>122</v>
      </c>
      <c r="F77" s="130">
        <v>50000</v>
      </c>
      <c r="G77" s="130">
        <v>0</v>
      </c>
      <c r="H77" s="129">
        <f t="shared" si="1"/>
        <v>50000</v>
      </c>
    </row>
    <row r="78" spans="1:8" ht="60.75" customHeight="1" outlineLevel="3" x14ac:dyDescent="0.25">
      <c r="A78" s="101" t="s">
        <v>283</v>
      </c>
      <c r="B78" s="106">
        <v>200</v>
      </c>
      <c r="C78" s="133" t="s">
        <v>298</v>
      </c>
      <c r="D78" s="133" t="s">
        <v>20</v>
      </c>
      <c r="E78" s="133" t="s">
        <v>21</v>
      </c>
      <c r="F78" s="130">
        <v>50000</v>
      </c>
      <c r="G78" s="130">
        <v>0</v>
      </c>
      <c r="H78" s="129">
        <f t="shared" si="1"/>
        <v>50000</v>
      </c>
    </row>
    <row r="79" spans="1:8" ht="17.25" customHeight="1" outlineLevel="3" x14ac:dyDescent="0.25">
      <c r="A79" s="101" t="s">
        <v>224</v>
      </c>
      <c r="B79" s="106">
        <v>200</v>
      </c>
      <c r="C79" s="133" t="s">
        <v>22</v>
      </c>
      <c r="D79" s="133" t="s">
        <v>276</v>
      </c>
      <c r="E79" s="133" t="s">
        <v>122</v>
      </c>
      <c r="F79" s="130">
        <v>300000</v>
      </c>
      <c r="G79" s="130">
        <v>300000</v>
      </c>
      <c r="H79" s="129">
        <f t="shared" si="1"/>
        <v>0</v>
      </c>
    </row>
    <row r="80" spans="1:8" ht="54.75" customHeight="1" outlineLevel="3" x14ac:dyDescent="0.25">
      <c r="A80" s="101" t="s">
        <v>260</v>
      </c>
      <c r="B80" s="106">
        <v>200</v>
      </c>
      <c r="C80" s="133" t="s">
        <v>22</v>
      </c>
      <c r="D80" s="133" t="s">
        <v>23</v>
      </c>
      <c r="E80" s="133" t="s">
        <v>122</v>
      </c>
      <c r="F80" s="130">
        <v>300000</v>
      </c>
      <c r="G80" s="130">
        <v>300000</v>
      </c>
      <c r="H80" s="129">
        <f t="shared" si="1"/>
        <v>0</v>
      </c>
    </row>
    <row r="81" spans="1:8" ht="60.75" customHeight="1" outlineLevel="3" x14ac:dyDescent="0.25">
      <c r="A81" s="101" t="s">
        <v>283</v>
      </c>
      <c r="B81" s="106">
        <v>200</v>
      </c>
      <c r="C81" s="133" t="s">
        <v>22</v>
      </c>
      <c r="D81" s="133" t="s">
        <v>23</v>
      </c>
      <c r="E81" s="133" t="s">
        <v>21</v>
      </c>
      <c r="F81" s="130">
        <v>300000</v>
      </c>
      <c r="G81" s="130">
        <v>300000</v>
      </c>
      <c r="H81" s="129">
        <f t="shared" si="1"/>
        <v>0</v>
      </c>
    </row>
    <row r="82" spans="1:8" ht="21.75" customHeight="1" outlineLevel="3" x14ac:dyDescent="0.25">
      <c r="A82" s="101" t="s">
        <v>225</v>
      </c>
      <c r="B82" s="106">
        <v>200</v>
      </c>
      <c r="C82" s="133" t="s">
        <v>24</v>
      </c>
      <c r="D82" s="133" t="s">
        <v>276</v>
      </c>
      <c r="E82" s="133" t="s">
        <v>122</v>
      </c>
      <c r="F82" s="130">
        <v>18000</v>
      </c>
      <c r="G82" s="130">
        <v>0</v>
      </c>
      <c r="H82" s="129">
        <f t="shared" si="1"/>
        <v>18000</v>
      </c>
    </row>
    <row r="83" spans="1:8" ht="39.6" outlineLevel="3" x14ac:dyDescent="0.25">
      <c r="A83" s="101" t="s">
        <v>284</v>
      </c>
      <c r="B83" s="106">
        <v>200</v>
      </c>
      <c r="C83" s="133" t="s">
        <v>24</v>
      </c>
      <c r="D83" s="133" t="s">
        <v>25</v>
      </c>
      <c r="E83" s="133" t="s">
        <v>122</v>
      </c>
      <c r="F83" s="130">
        <v>18000</v>
      </c>
      <c r="G83" s="130">
        <v>0</v>
      </c>
      <c r="H83" s="129">
        <f t="shared" si="1"/>
        <v>18000</v>
      </c>
    </row>
    <row r="84" spans="1:8" ht="39.6" outlineLevel="3" x14ac:dyDescent="0.25">
      <c r="A84" s="101" t="s">
        <v>266</v>
      </c>
      <c r="B84" s="106">
        <v>200</v>
      </c>
      <c r="C84" s="133" t="s">
        <v>24</v>
      </c>
      <c r="D84" s="133" t="s">
        <v>25</v>
      </c>
      <c r="E84" s="133" t="s">
        <v>267</v>
      </c>
      <c r="F84" s="130">
        <v>18000</v>
      </c>
      <c r="G84" s="130">
        <v>0</v>
      </c>
      <c r="H84" s="129">
        <f t="shared" si="1"/>
        <v>18000</v>
      </c>
    </row>
    <row r="85" spans="1:8" ht="26.4" outlineLevel="3" x14ac:dyDescent="0.25">
      <c r="A85" s="101" t="s">
        <v>226</v>
      </c>
      <c r="B85" s="106">
        <v>200</v>
      </c>
      <c r="C85" s="133" t="s">
        <v>26</v>
      </c>
      <c r="D85" s="133" t="s">
        <v>276</v>
      </c>
      <c r="E85" s="133" t="s">
        <v>122</v>
      </c>
      <c r="F85" s="130">
        <v>60000</v>
      </c>
      <c r="G85" s="130">
        <v>0</v>
      </c>
      <c r="H85" s="129">
        <f t="shared" si="1"/>
        <v>60000</v>
      </c>
    </row>
    <row r="86" spans="1:8" ht="56.25" customHeight="1" outlineLevel="3" x14ac:dyDescent="0.25">
      <c r="A86" s="101" t="s">
        <v>319</v>
      </c>
      <c r="B86" s="106">
        <v>200</v>
      </c>
      <c r="C86" s="133" t="s">
        <v>26</v>
      </c>
      <c r="D86" s="133" t="s">
        <v>27</v>
      </c>
      <c r="E86" s="133" t="s">
        <v>122</v>
      </c>
      <c r="F86" s="130">
        <v>60000</v>
      </c>
      <c r="G86" s="130">
        <v>0</v>
      </c>
      <c r="H86" s="129">
        <f t="shared" si="1"/>
        <v>60000</v>
      </c>
    </row>
    <row r="87" spans="1:8" ht="60" customHeight="1" outlineLevel="3" x14ac:dyDescent="0.25">
      <c r="A87" s="101" t="s">
        <v>283</v>
      </c>
      <c r="B87" s="106">
        <v>200</v>
      </c>
      <c r="C87" s="133" t="s">
        <v>26</v>
      </c>
      <c r="D87" s="133" t="s">
        <v>27</v>
      </c>
      <c r="E87" s="133" t="s">
        <v>21</v>
      </c>
      <c r="F87" s="130">
        <v>60000</v>
      </c>
      <c r="G87" s="130">
        <v>0</v>
      </c>
      <c r="H87" s="129">
        <f t="shared" si="1"/>
        <v>60000</v>
      </c>
    </row>
    <row r="88" spans="1:8" outlineLevel="3" x14ac:dyDescent="0.25">
      <c r="A88" s="101" t="s">
        <v>320</v>
      </c>
      <c r="B88" s="106">
        <v>200</v>
      </c>
      <c r="C88" s="133" t="s">
        <v>28</v>
      </c>
      <c r="D88" s="133" t="s">
        <v>276</v>
      </c>
      <c r="E88" s="133" t="s">
        <v>122</v>
      </c>
      <c r="F88" s="130">
        <v>31239.77</v>
      </c>
      <c r="G88" s="130">
        <v>11434.37</v>
      </c>
      <c r="H88" s="129">
        <f t="shared" si="1"/>
        <v>19805.400000000001</v>
      </c>
    </row>
    <row r="89" spans="1:8" ht="21" customHeight="1" x14ac:dyDescent="0.25">
      <c r="A89" s="101" t="s">
        <v>393</v>
      </c>
      <c r="B89" s="106">
        <v>200</v>
      </c>
      <c r="C89" s="133" t="s">
        <v>394</v>
      </c>
      <c r="D89" s="133" t="s">
        <v>276</v>
      </c>
      <c r="E89" s="133" t="s">
        <v>122</v>
      </c>
      <c r="F89" s="130">
        <v>30239.77</v>
      </c>
      <c r="G89" s="130">
        <v>11434.37</v>
      </c>
      <c r="H89" s="129">
        <f t="shared" si="1"/>
        <v>18805.400000000001</v>
      </c>
    </row>
    <row r="90" spans="1:8" ht="73.5" customHeight="1" outlineLevel="2" x14ac:dyDescent="0.25">
      <c r="A90" s="101" t="s">
        <v>395</v>
      </c>
      <c r="B90" s="106">
        <v>200</v>
      </c>
      <c r="C90" s="133" t="s">
        <v>394</v>
      </c>
      <c r="D90" s="133" t="s">
        <v>396</v>
      </c>
      <c r="E90" s="133" t="s">
        <v>122</v>
      </c>
      <c r="F90" s="130">
        <v>30239.77</v>
      </c>
      <c r="G90" s="130">
        <v>11434.37</v>
      </c>
      <c r="H90" s="129">
        <f t="shared" si="1"/>
        <v>18805.400000000001</v>
      </c>
    </row>
    <row r="91" spans="1:8" ht="39.6" outlineLevel="1" x14ac:dyDescent="0.25">
      <c r="A91" s="101" t="s">
        <v>266</v>
      </c>
      <c r="B91" s="106">
        <v>200</v>
      </c>
      <c r="C91" s="133" t="s">
        <v>394</v>
      </c>
      <c r="D91" s="133" t="s">
        <v>396</v>
      </c>
      <c r="E91" s="133" t="s">
        <v>267</v>
      </c>
      <c r="F91" s="130">
        <v>30239.77</v>
      </c>
      <c r="G91" s="130">
        <v>11434.37</v>
      </c>
      <c r="H91" s="129">
        <f t="shared" si="1"/>
        <v>18805.400000000001</v>
      </c>
    </row>
    <row r="92" spans="1:8" ht="17.25" customHeight="1" outlineLevel="4" x14ac:dyDescent="0.25">
      <c r="A92" s="101" t="s">
        <v>321</v>
      </c>
      <c r="B92" s="106">
        <v>200</v>
      </c>
      <c r="C92" s="133" t="s">
        <v>29</v>
      </c>
      <c r="D92" s="133" t="s">
        <v>276</v>
      </c>
      <c r="E92" s="133" t="s">
        <v>122</v>
      </c>
      <c r="F92" s="130">
        <v>1000</v>
      </c>
      <c r="G92" s="130">
        <v>0</v>
      </c>
      <c r="H92" s="129">
        <f t="shared" si="1"/>
        <v>1000</v>
      </c>
    </row>
    <row r="93" spans="1:8" ht="52.8" x14ac:dyDescent="0.25">
      <c r="A93" s="101" t="s">
        <v>368</v>
      </c>
      <c r="B93" s="106">
        <v>200</v>
      </c>
      <c r="C93" s="133" t="s">
        <v>29</v>
      </c>
      <c r="D93" s="133" t="s">
        <v>30</v>
      </c>
      <c r="E93" s="133" t="s">
        <v>122</v>
      </c>
      <c r="F93" s="130">
        <v>1000</v>
      </c>
      <c r="G93" s="130">
        <v>0</v>
      </c>
      <c r="H93" s="129">
        <f t="shared" si="1"/>
        <v>1000</v>
      </c>
    </row>
    <row r="94" spans="1:8" ht="39.6" outlineLevel="4" x14ac:dyDescent="0.25">
      <c r="A94" s="101" t="s">
        <v>266</v>
      </c>
      <c r="B94" s="106">
        <v>200</v>
      </c>
      <c r="C94" s="133" t="s">
        <v>29</v>
      </c>
      <c r="D94" s="133" t="s">
        <v>30</v>
      </c>
      <c r="E94" s="133" t="s">
        <v>267</v>
      </c>
      <c r="F94" s="130">
        <v>1000</v>
      </c>
      <c r="G94" s="130">
        <v>0</v>
      </c>
      <c r="H94" s="129">
        <f t="shared" si="1"/>
        <v>1000</v>
      </c>
    </row>
    <row r="95" spans="1:8" ht="21" customHeight="1" outlineLevel="2" x14ac:dyDescent="0.25">
      <c r="A95" s="101" t="s">
        <v>227</v>
      </c>
      <c r="B95" s="106">
        <v>200</v>
      </c>
      <c r="C95" s="133" t="s">
        <v>31</v>
      </c>
      <c r="D95" s="133" t="s">
        <v>276</v>
      </c>
      <c r="E95" s="133" t="s">
        <v>122</v>
      </c>
      <c r="F95" s="130">
        <v>172946414</v>
      </c>
      <c r="G95" s="130">
        <v>57131718.68</v>
      </c>
      <c r="H95" s="129">
        <f t="shared" si="1"/>
        <v>115814695.31999999</v>
      </c>
    </row>
    <row r="96" spans="1:8" outlineLevel="2" x14ac:dyDescent="0.25">
      <c r="A96" s="101" t="s">
        <v>228</v>
      </c>
      <c r="B96" s="106">
        <v>200</v>
      </c>
      <c r="C96" s="133" t="s">
        <v>32</v>
      </c>
      <c r="D96" s="133" t="s">
        <v>276</v>
      </c>
      <c r="E96" s="133" t="s">
        <v>122</v>
      </c>
      <c r="F96" s="130">
        <v>34479435.609999999</v>
      </c>
      <c r="G96" s="130">
        <v>12020482.890000001</v>
      </c>
      <c r="H96" s="129">
        <f t="shared" si="1"/>
        <v>22458952.719999999</v>
      </c>
    </row>
    <row r="97" spans="1:8" ht="32.25" customHeight="1" outlineLevel="3" x14ac:dyDescent="0.25">
      <c r="A97" s="101" t="s">
        <v>281</v>
      </c>
      <c r="B97" s="106">
        <v>200</v>
      </c>
      <c r="C97" s="133" t="s">
        <v>32</v>
      </c>
      <c r="D97" s="133" t="s">
        <v>36</v>
      </c>
      <c r="E97" s="133" t="s">
        <v>122</v>
      </c>
      <c r="F97" s="130">
        <v>19356273.609999999</v>
      </c>
      <c r="G97" s="130">
        <v>7488166.8200000003</v>
      </c>
      <c r="H97" s="129">
        <f t="shared" si="1"/>
        <v>11868106.789999999</v>
      </c>
    </row>
    <row r="98" spans="1:8" ht="25.5" customHeight="1" outlineLevel="3" x14ac:dyDescent="0.25">
      <c r="A98" s="101" t="s">
        <v>269</v>
      </c>
      <c r="B98" s="106">
        <v>200</v>
      </c>
      <c r="C98" s="133" t="s">
        <v>32</v>
      </c>
      <c r="D98" s="133" t="s">
        <v>36</v>
      </c>
      <c r="E98" s="133" t="s">
        <v>270</v>
      </c>
      <c r="F98" s="130">
        <v>3073504.6</v>
      </c>
      <c r="G98" s="130">
        <v>901147.49</v>
      </c>
      <c r="H98" s="129">
        <f t="shared" si="1"/>
        <v>2172357.1100000003</v>
      </c>
    </row>
    <row r="99" spans="1:8" ht="39.6" outlineLevel="4" x14ac:dyDescent="0.25">
      <c r="A99" s="101" t="s">
        <v>266</v>
      </c>
      <c r="B99" s="106">
        <v>200</v>
      </c>
      <c r="C99" s="133" t="s">
        <v>32</v>
      </c>
      <c r="D99" s="133" t="s">
        <v>36</v>
      </c>
      <c r="E99" s="133" t="s">
        <v>267</v>
      </c>
      <c r="F99" s="130">
        <v>4739679.4000000004</v>
      </c>
      <c r="G99" s="130">
        <v>2074349.6</v>
      </c>
      <c r="H99" s="129">
        <f t="shared" si="1"/>
        <v>2665329.8000000003</v>
      </c>
    </row>
    <row r="100" spans="1:8" ht="26.25" customHeight="1" outlineLevel="4" x14ac:dyDescent="0.25">
      <c r="A100" s="101" t="s">
        <v>272</v>
      </c>
      <c r="B100" s="106">
        <v>200</v>
      </c>
      <c r="C100" s="133" t="s">
        <v>32</v>
      </c>
      <c r="D100" s="133" t="s">
        <v>36</v>
      </c>
      <c r="E100" s="133" t="s">
        <v>34</v>
      </c>
      <c r="F100" s="130">
        <v>11449083</v>
      </c>
      <c r="G100" s="130">
        <v>4486115.67</v>
      </c>
      <c r="H100" s="129">
        <f t="shared" si="1"/>
        <v>6962967.3300000001</v>
      </c>
    </row>
    <row r="101" spans="1:8" ht="16.5" customHeight="1" outlineLevel="4" x14ac:dyDescent="0.25">
      <c r="A101" s="101" t="s">
        <v>268</v>
      </c>
      <c r="B101" s="106">
        <v>200</v>
      </c>
      <c r="C101" s="133" t="s">
        <v>32</v>
      </c>
      <c r="D101" s="133" t="s">
        <v>36</v>
      </c>
      <c r="E101" s="133" t="s">
        <v>3</v>
      </c>
      <c r="F101" s="130">
        <v>94006.61</v>
      </c>
      <c r="G101" s="130">
        <v>26554.06</v>
      </c>
      <c r="H101" s="129">
        <f t="shared" si="1"/>
        <v>67452.55</v>
      </c>
    </row>
    <row r="102" spans="1:8" ht="50.25" customHeight="1" outlineLevel="4" x14ac:dyDescent="0.25">
      <c r="A102" s="101" t="s">
        <v>397</v>
      </c>
      <c r="B102" s="106">
        <v>200</v>
      </c>
      <c r="C102" s="133" t="s">
        <v>32</v>
      </c>
      <c r="D102" s="133" t="s">
        <v>398</v>
      </c>
      <c r="E102" s="133" t="s">
        <v>122</v>
      </c>
      <c r="F102" s="130">
        <v>1766862</v>
      </c>
      <c r="G102" s="130">
        <v>0</v>
      </c>
      <c r="H102" s="129">
        <f t="shared" si="1"/>
        <v>1766862</v>
      </c>
    </row>
    <row r="103" spans="1:8" ht="40.5" customHeight="1" outlineLevel="3" x14ac:dyDescent="0.25">
      <c r="A103" s="101" t="s">
        <v>266</v>
      </c>
      <c r="B103" s="106">
        <v>200</v>
      </c>
      <c r="C103" s="133" t="s">
        <v>32</v>
      </c>
      <c r="D103" s="133" t="s">
        <v>398</v>
      </c>
      <c r="E103" s="133" t="s">
        <v>267</v>
      </c>
      <c r="F103" s="130">
        <v>1405676</v>
      </c>
      <c r="G103" s="130">
        <v>0</v>
      </c>
      <c r="H103" s="129">
        <f t="shared" si="1"/>
        <v>1405676</v>
      </c>
    </row>
    <row r="104" spans="1:8" ht="18.75" customHeight="1" outlineLevel="2" x14ac:dyDescent="0.25">
      <c r="A104" s="101" t="s">
        <v>272</v>
      </c>
      <c r="B104" s="106">
        <v>200</v>
      </c>
      <c r="C104" s="133" t="s">
        <v>32</v>
      </c>
      <c r="D104" s="133" t="s">
        <v>398</v>
      </c>
      <c r="E104" s="133" t="s">
        <v>34</v>
      </c>
      <c r="F104" s="130">
        <v>361186</v>
      </c>
      <c r="G104" s="130">
        <v>0</v>
      </c>
      <c r="H104" s="129">
        <f t="shared" si="1"/>
        <v>361186</v>
      </c>
    </row>
    <row r="105" spans="1:8" ht="43.5" customHeight="1" outlineLevel="3" x14ac:dyDescent="0.25">
      <c r="A105" s="101" t="s">
        <v>229</v>
      </c>
      <c r="B105" s="106">
        <v>200</v>
      </c>
      <c r="C105" s="133" t="s">
        <v>32</v>
      </c>
      <c r="D105" s="133" t="s">
        <v>37</v>
      </c>
      <c r="E105" s="133" t="s">
        <v>122</v>
      </c>
      <c r="F105" s="130">
        <v>12956300</v>
      </c>
      <c r="G105" s="130">
        <v>4232316.07</v>
      </c>
      <c r="H105" s="129">
        <f t="shared" si="1"/>
        <v>8723983.9299999997</v>
      </c>
    </row>
    <row r="106" spans="1:8" ht="26.4" outlineLevel="4" x14ac:dyDescent="0.25">
      <c r="A106" s="101" t="s">
        <v>269</v>
      </c>
      <c r="B106" s="106">
        <v>200</v>
      </c>
      <c r="C106" s="133" t="s">
        <v>32</v>
      </c>
      <c r="D106" s="133" t="s">
        <v>37</v>
      </c>
      <c r="E106" s="133" t="s">
        <v>270</v>
      </c>
      <c r="F106" s="130">
        <v>3864700</v>
      </c>
      <c r="G106" s="130">
        <v>1196278.71</v>
      </c>
      <c r="H106" s="129">
        <f t="shared" si="1"/>
        <v>2668421.29</v>
      </c>
    </row>
    <row r="107" spans="1:8" ht="39.6" outlineLevel="3" x14ac:dyDescent="0.25">
      <c r="A107" s="101" t="s">
        <v>266</v>
      </c>
      <c r="B107" s="106">
        <v>200</v>
      </c>
      <c r="C107" s="133" t="s">
        <v>32</v>
      </c>
      <c r="D107" s="133" t="s">
        <v>37</v>
      </c>
      <c r="E107" s="133" t="s">
        <v>267</v>
      </c>
      <c r="F107" s="130">
        <v>39000</v>
      </c>
      <c r="G107" s="130">
        <v>0</v>
      </c>
      <c r="H107" s="129">
        <f t="shared" si="1"/>
        <v>39000</v>
      </c>
    </row>
    <row r="108" spans="1:8" outlineLevel="4" x14ac:dyDescent="0.25">
      <c r="A108" s="101" t="s">
        <v>272</v>
      </c>
      <c r="B108" s="106">
        <v>200</v>
      </c>
      <c r="C108" s="133" t="s">
        <v>32</v>
      </c>
      <c r="D108" s="133" t="s">
        <v>37</v>
      </c>
      <c r="E108" s="133" t="s">
        <v>34</v>
      </c>
      <c r="F108" s="130">
        <v>9052600</v>
      </c>
      <c r="G108" s="130">
        <v>3036037.36</v>
      </c>
      <c r="H108" s="129">
        <f t="shared" si="1"/>
        <v>6016562.6400000006</v>
      </c>
    </row>
    <row r="109" spans="1:8" ht="32.25" customHeight="1" outlineLevel="4" x14ac:dyDescent="0.25">
      <c r="A109" s="101" t="s">
        <v>405</v>
      </c>
      <c r="B109" s="106">
        <v>200</v>
      </c>
      <c r="C109" s="133" t="s">
        <v>32</v>
      </c>
      <c r="D109" s="133" t="s">
        <v>406</v>
      </c>
      <c r="E109" s="133" t="s">
        <v>122</v>
      </c>
      <c r="F109" s="130">
        <v>400000</v>
      </c>
      <c r="G109" s="130">
        <v>300000</v>
      </c>
      <c r="H109" s="129">
        <f t="shared" si="1"/>
        <v>100000</v>
      </c>
    </row>
    <row r="110" spans="1:8" ht="39.6" outlineLevel="4" x14ac:dyDescent="0.25">
      <c r="A110" s="101" t="s">
        <v>266</v>
      </c>
      <c r="B110" s="106">
        <v>200</v>
      </c>
      <c r="C110" s="133" t="s">
        <v>32</v>
      </c>
      <c r="D110" s="133" t="s">
        <v>406</v>
      </c>
      <c r="E110" s="133" t="s">
        <v>267</v>
      </c>
      <c r="F110" s="130">
        <v>400000</v>
      </c>
      <c r="G110" s="130">
        <v>300000</v>
      </c>
      <c r="H110" s="129">
        <f t="shared" si="1"/>
        <v>100000</v>
      </c>
    </row>
    <row r="111" spans="1:8" outlineLevel="4" x14ac:dyDescent="0.25">
      <c r="A111" s="101" t="s">
        <v>230</v>
      </c>
      <c r="B111" s="106">
        <v>200</v>
      </c>
      <c r="C111" s="133" t="s">
        <v>38</v>
      </c>
      <c r="D111" s="133" t="s">
        <v>276</v>
      </c>
      <c r="E111" s="133" t="s">
        <v>122</v>
      </c>
      <c r="F111" s="130">
        <v>116870158.45999999</v>
      </c>
      <c r="G111" s="130">
        <v>38038390.659999996</v>
      </c>
      <c r="H111" s="129">
        <f t="shared" si="1"/>
        <v>78831767.799999997</v>
      </c>
    </row>
    <row r="112" spans="1:8" ht="52.8" outlineLevel="4" x14ac:dyDescent="0.25">
      <c r="A112" s="101" t="s">
        <v>346</v>
      </c>
      <c r="B112" s="106">
        <v>200</v>
      </c>
      <c r="C112" s="133" t="s">
        <v>38</v>
      </c>
      <c r="D112" s="133" t="s">
        <v>347</v>
      </c>
      <c r="E112" s="133" t="s">
        <v>122</v>
      </c>
      <c r="F112" s="130">
        <v>90000</v>
      </c>
      <c r="G112" s="130">
        <v>40000</v>
      </c>
      <c r="H112" s="129">
        <f t="shared" si="1"/>
        <v>50000</v>
      </c>
    </row>
    <row r="113" spans="1:8" ht="39.6" outlineLevel="1" x14ac:dyDescent="0.25">
      <c r="A113" s="101" t="s">
        <v>266</v>
      </c>
      <c r="B113" s="106">
        <v>200</v>
      </c>
      <c r="C113" s="133" t="s">
        <v>38</v>
      </c>
      <c r="D113" s="133" t="s">
        <v>347</v>
      </c>
      <c r="E113" s="133" t="s">
        <v>267</v>
      </c>
      <c r="F113" s="130">
        <v>30000</v>
      </c>
      <c r="G113" s="130">
        <v>0</v>
      </c>
      <c r="H113" s="129">
        <f t="shared" si="1"/>
        <v>30000</v>
      </c>
    </row>
    <row r="114" spans="1:8" ht="18" customHeight="1" outlineLevel="2" x14ac:dyDescent="0.25">
      <c r="A114" s="101" t="s">
        <v>272</v>
      </c>
      <c r="B114" s="106">
        <v>200</v>
      </c>
      <c r="C114" s="133" t="s">
        <v>38</v>
      </c>
      <c r="D114" s="133" t="s">
        <v>347</v>
      </c>
      <c r="E114" s="133" t="s">
        <v>34</v>
      </c>
      <c r="F114" s="130">
        <v>60000</v>
      </c>
      <c r="G114" s="130">
        <v>40000</v>
      </c>
      <c r="H114" s="129">
        <f t="shared" si="1"/>
        <v>20000</v>
      </c>
    </row>
    <row r="115" spans="1:8" ht="26.4" outlineLevel="3" x14ac:dyDescent="0.25">
      <c r="A115" s="101" t="s">
        <v>285</v>
      </c>
      <c r="B115" s="106">
        <v>200</v>
      </c>
      <c r="C115" s="133" t="s">
        <v>38</v>
      </c>
      <c r="D115" s="133" t="s">
        <v>33</v>
      </c>
      <c r="E115" s="133" t="s">
        <v>122</v>
      </c>
      <c r="F115" s="130">
        <v>10000</v>
      </c>
      <c r="G115" s="130">
        <v>0</v>
      </c>
      <c r="H115" s="129">
        <f t="shared" si="1"/>
        <v>10000</v>
      </c>
    </row>
    <row r="116" spans="1:8" ht="17.25" customHeight="1" outlineLevel="4" x14ac:dyDescent="0.25">
      <c r="A116" s="101" t="s">
        <v>272</v>
      </c>
      <c r="B116" s="106">
        <v>200</v>
      </c>
      <c r="C116" s="133" t="s">
        <v>38</v>
      </c>
      <c r="D116" s="133" t="s">
        <v>33</v>
      </c>
      <c r="E116" s="133" t="s">
        <v>34</v>
      </c>
      <c r="F116" s="130">
        <v>10000</v>
      </c>
      <c r="G116" s="130">
        <v>0</v>
      </c>
      <c r="H116" s="129">
        <f t="shared" si="1"/>
        <v>10000</v>
      </c>
    </row>
    <row r="117" spans="1:8" ht="31.5" customHeight="1" outlineLevel="3" x14ac:dyDescent="0.25">
      <c r="A117" s="101" t="s">
        <v>281</v>
      </c>
      <c r="B117" s="106">
        <v>200</v>
      </c>
      <c r="C117" s="133" t="s">
        <v>38</v>
      </c>
      <c r="D117" s="133" t="s">
        <v>39</v>
      </c>
      <c r="E117" s="133" t="s">
        <v>122</v>
      </c>
      <c r="F117" s="130">
        <v>28126647.82</v>
      </c>
      <c r="G117" s="130">
        <v>12296373.9</v>
      </c>
      <c r="H117" s="129">
        <f t="shared" si="1"/>
        <v>15830273.92</v>
      </c>
    </row>
    <row r="118" spans="1:8" ht="29.25" customHeight="1" outlineLevel="2" x14ac:dyDescent="0.25">
      <c r="A118" s="101" t="s">
        <v>269</v>
      </c>
      <c r="B118" s="106">
        <v>200</v>
      </c>
      <c r="C118" s="133" t="s">
        <v>38</v>
      </c>
      <c r="D118" s="133" t="s">
        <v>39</v>
      </c>
      <c r="E118" s="133" t="s">
        <v>270</v>
      </c>
      <c r="F118" s="130">
        <v>1924900</v>
      </c>
      <c r="G118" s="130">
        <v>283425.15999999997</v>
      </c>
      <c r="H118" s="129">
        <f t="shared" si="1"/>
        <v>1641474.84</v>
      </c>
    </row>
    <row r="119" spans="1:8" ht="39.6" outlineLevel="3" x14ac:dyDescent="0.25">
      <c r="A119" s="101" t="s">
        <v>266</v>
      </c>
      <c r="B119" s="106">
        <v>200</v>
      </c>
      <c r="C119" s="133" t="s">
        <v>38</v>
      </c>
      <c r="D119" s="133" t="s">
        <v>39</v>
      </c>
      <c r="E119" s="133" t="s">
        <v>267</v>
      </c>
      <c r="F119" s="130">
        <v>14616831.84</v>
      </c>
      <c r="G119" s="130">
        <v>6886087.2800000003</v>
      </c>
      <c r="H119" s="129">
        <f t="shared" si="1"/>
        <v>7730744.5599999996</v>
      </c>
    </row>
    <row r="120" spans="1:8" s="61" customFormat="1" ht="19.5" customHeight="1" outlineLevel="4" x14ac:dyDescent="0.25">
      <c r="A120" s="101" t="s">
        <v>272</v>
      </c>
      <c r="B120" s="106">
        <v>200</v>
      </c>
      <c r="C120" s="133" t="s">
        <v>38</v>
      </c>
      <c r="D120" s="133" t="s">
        <v>39</v>
      </c>
      <c r="E120" s="133" t="s">
        <v>34</v>
      </c>
      <c r="F120" s="130">
        <v>10487543.369999999</v>
      </c>
      <c r="G120" s="130">
        <v>4868481.03</v>
      </c>
      <c r="H120" s="129">
        <f t="shared" si="1"/>
        <v>5619062.3399999989</v>
      </c>
    </row>
    <row r="121" spans="1:8" ht="20.25" customHeight="1" outlineLevel="4" x14ac:dyDescent="0.25">
      <c r="A121" s="101" t="s">
        <v>268</v>
      </c>
      <c r="B121" s="106">
        <v>200</v>
      </c>
      <c r="C121" s="133" t="s">
        <v>38</v>
      </c>
      <c r="D121" s="133" t="s">
        <v>39</v>
      </c>
      <c r="E121" s="133" t="s">
        <v>3</v>
      </c>
      <c r="F121" s="130">
        <v>1097372.6100000001</v>
      </c>
      <c r="G121" s="130">
        <v>258380.43</v>
      </c>
      <c r="H121" s="129">
        <f t="shared" si="1"/>
        <v>838992.18000000017</v>
      </c>
    </row>
    <row r="122" spans="1:8" ht="40.5" customHeight="1" outlineLevel="4" x14ac:dyDescent="0.25">
      <c r="A122" s="101" t="s">
        <v>397</v>
      </c>
      <c r="B122" s="106">
        <v>200</v>
      </c>
      <c r="C122" s="133" t="s">
        <v>38</v>
      </c>
      <c r="D122" s="133" t="s">
        <v>407</v>
      </c>
      <c r="E122" s="133" t="s">
        <v>122</v>
      </c>
      <c r="F122" s="130">
        <v>2164582.25</v>
      </c>
      <c r="G122" s="130">
        <v>0</v>
      </c>
      <c r="H122" s="129">
        <f t="shared" si="1"/>
        <v>2164582.25</v>
      </c>
    </row>
    <row r="123" spans="1:8" ht="45.75" customHeight="1" outlineLevel="1" x14ac:dyDescent="0.25">
      <c r="A123" s="101" t="s">
        <v>266</v>
      </c>
      <c r="B123" s="106">
        <v>200</v>
      </c>
      <c r="C123" s="133" t="s">
        <v>38</v>
      </c>
      <c r="D123" s="133" t="s">
        <v>407</v>
      </c>
      <c r="E123" s="133" t="s">
        <v>267</v>
      </c>
      <c r="F123" s="130">
        <v>1466442.25</v>
      </c>
      <c r="G123" s="130">
        <v>0</v>
      </c>
      <c r="H123" s="129">
        <f t="shared" si="1"/>
        <v>1466442.25</v>
      </c>
    </row>
    <row r="124" spans="1:8" ht="20.25" customHeight="1" outlineLevel="4" x14ac:dyDescent="0.25">
      <c r="A124" s="101" t="s">
        <v>272</v>
      </c>
      <c r="B124" s="106">
        <v>200</v>
      </c>
      <c r="C124" s="133" t="s">
        <v>38</v>
      </c>
      <c r="D124" s="133" t="s">
        <v>407</v>
      </c>
      <c r="E124" s="133" t="s">
        <v>34</v>
      </c>
      <c r="F124" s="130">
        <v>698140</v>
      </c>
      <c r="G124" s="130">
        <v>0</v>
      </c>
      <c r="H124" s="129">
        <f t="shared" si="1"/>
        <v>698140</v>
      </c>
    </row>
    <row r="125" spans="1:8" ht="92.25" customHeight="1" outlineLevel="4" x14ac:dyDescent="0.25">
      <c r="A125" s="101" t="s">
        <v>341</v>
      </c>
      <c r="B125" s="106">
        <v>200</v>
      </c>
      <c r="C125" s="133" t="s">
        <v>38</v>
      </c>
      <c r="D125" s="133" t="s">
        <v>41</v>
      </c>
      <c r="E125" s="133" t="s">
        <v>122</v>
      </c>
      <c r="F125" s="130">
        <v>212625</v>
      </c>
      <c r="G125" s="130">
        <v>89211.83</v>
      </c>
      <c r="H125" s="129">
        <f t="shared" si="1"/>
        <v>123413.17</v>
      </c>
    </row>
    <row r="126" spans="1:8" ht="39.6" outlineLevel="4" x14ac:dyDescent="0.25">
      <c r="A126" s="101" t="s">
        <v>266</v>
      </c>
      <c r="B126" s="106">
        <v>200</v>
      </c>
      <c r="C126" s="133" t="s">
        <v>38</v>
      </c>
      <c r="D126" s="133" t="s">
        <v>41</v>
      </c>
      <c r="E126" s="133" t="s">
        <v>267</v>
      </c>
      <c r="F126" s="130">
        <v>212625</v>
      </c>
      <c r="G126" s="130">
        <v>89211.83</v>
      </c>
      <c r="H126" s="129">
        <f t="shared" si="1"/>
        <v>123413.17</v>
      </c>
    </row>
    <row r="127" spans="1:8" ht="56.25" customHeight="1" outlineLevel="4" x14ac:dyDescent="0.25">
      <c r="A127" s="101" t="s">
        <v>299</v>
      </c>
      <c r="B127" s="106">
        <v>200</v>
      </c>
      <c r="C127" s="133" t="s">
        <v>38</v>
      </c>
      <c r="D127" s="133" t="s">
        <v>35</v>
      </c>
      <c r="E127" s="133" t="s">
        <v>122</v>
      </c>
      <c r="F127" s="130">
        <v>84555900</v>
      </c>
      <c r="G127" s="130">
        <v>24557041.600000001</v>
      </c>
      <c r="H127" s="129">
        <f t="shared" si="1"/>
        <v>59998858.399999999</v>
      </c>
    </row>
    <row r="128" spans="1:8" ht="26.4" outlineLevel="1" x14ac:dyDescent="0.25">
      <c r="A128" s="101" t="s">
        <v>269</v>
      </c>
      <c r="B128" s="106">
        <v>200</v>
      </c>
      <c r="C128" s="133" t="s">
        <v>38</v>
      </c>
      <c r="D128" s="133" t="s">
        <v>35</v>
      </c>
      <c r="E128" s="133" t="s">
        <v>270</v>
      </c>
      <c r="F128" s="130">
        <v>49097370</v>
      </c>
      <c r="G128" s="130">
        <v>12833079.9</v>
      </c>
      <c r="H128" s="129">
        <f t="shared" si="1"/>
        <v>36264290.100000001</v>
      </c>
    </row>
    <row r="129" spans="1:8" ht="39.6" outlineLevel="2" x14ac:dyDescent="0.25">
      <c r="A129" s="101" t="s">
        <v>266</v>
      </c>
      <c r="B129" s="106">
        <v>200</v>
      </c>
      <c r="C129" s="133" t="s">
        <v>38</v>
      </c>
      <c r="D129" s="133" t="s">
        <v>35</v>
      </c>
      <c r="E129" s="133" t="s">
        <v>267</v>
      </c>
      <c r="F129" s="130">
        <v>117020</v>
      </c>
      <c r="G129" s="130">
        <v>1500</v>
      </c>
      <c r="H129" s="129">
        <f t="shared" si="1"/>
        <v>115520</v>
      </c>
    </row>
    <row r="130" spans="1:8" ht="19.5" customHeight="1" outlineLevel="2" x14ac:dyDescent="0.25">
      <c r="A130" s="101" t="s">
        <v>272</v>
      </c>
      <c r="B130" s="106">
        <v>200</v>
      </c>
      <c r="C130" s="133" t="s">
        <v>38</v>
      </c>
      <c r="D130" s="133" t="s">
        <v>35</v>
      </c>
      <c r="E130" s="133" t="s">
        <v>34</v>
      </c>
      <c r="F130" s="130">
        <v>35341510</v>
      </c>
      <c r="G130" s="130">
        <v>11722461.699999999</v>
      </c>
      <c r="H130" s="129">
        <f t="shared" si="1"/>
        <v>23619048.300000001</v>
      </c>
    </row>
    <row r="131" spans="1:8" ht="35.25" customHeight="1" outlineLevel="4" x14ac:dyDescent="0.25">
      <c r="A131" s="101" t="s">
        <v>231</v>
      </c>
      <c r="B131" s="106">
        <v>200</v>
      </c>
      <c r="C131" s="133" t="s">
        <v>38</v>
      </c>
      <c r="D131" s="133" t="s">
        <v>42</v>
      </c>
      <c r="E131" s="133" t="s">
        <v>122</v>
      </c>
      <c r="F131" s="130">
        <v>799700</v>
      </c>
      <c r="G131" s="130">
        <v>255763.33</v>
      </c>
      <c r="H131" s="129">
        <f t="shared" si="1"/>
        <v>543936.67000000004</v>
      </c>
    </row>
    <row r="132" spans="1:8" ht="26.4" outlineLevel="3" x14ac:dyDescent="0.25">
      <c r="A132" s="101" t="s">
        <v>269</v>
      </c>
      <c r="B132" s="106">
        <v>200</v>
      </c>
      <c r="C132" s="133" t="s">
        <v>38</v>
      </c>
      <c r="D132" s="133" t="s">
        <v>42</v>
      </c>
      <c r="E132" s="133" t="s">
        <v>270</v>
      </c>
      <c r="F132" s="130">
        <v>280600</v>
      </c>
      <c r="G132" s="130">
        <v>76692.06</v>
      </c>
      <c r="H132" s="129">
        <f t="shared" ref="H132:H195" si="2">F132-G132</f>
        <v>203907.94</v>
      </c>
    </row>
    <row r="133" spans="1:8" ht="18.75" customHeight="1" outlineLevel="4" x14ac:dyDescent="0.25">
      <c r="A133" s="101" t="s">
        <v>272</v>
      </c>
      <c r="B133" s="106">
        <v>200</v>
      </c>
      <c r="C133" s="133" t="s">
        <v>38</v>
      </c>
      <c r="D133" s="133" t="s">
        <v>42</v>
      </c>
      <c r="E133" s="133" t="s">
        <v>34</v>
      </c>
      <c r="F133" s="130">
        <v>519100</v>
      </c>
      <c r="G133" s="130">
        <v>179071.27</v>
      </c>
      <c r="H133" s="129">
        <f t="shared" si="2"/>
        <v>340028.73</v>
      </c>
    </row>
    <row r="134" spans="1:8" ht="35.25" customHeight="1" outlineLevel="4" x14ac:dyDescent="0.25">
      <c r="A134" s="101" t="s">
        <v>322</v>
      </c>
      <c r="B134" s="106">
        <v>200</v>
      </c>
      <c r="C134" s="133" t="s">
        <v>38</v>
      </c>
      <c r="D134" s="133" t="s">
        <v>43</v>
      </c>
      <c r="E134" s="133" t="s">
        <v>122</v>
      </c>
      <c r="F134" s="130">
        <v>110703.39</v>
      </c>
      <c r="G134" s="130">
        <v>0</v>
      </c>
      <c r="H134" s="129">
        <f t="shared" si="2"/>
        <v>110703.39</v>
      </c>
    </row>
    <row r="135" spans="1:8" ht="39.6" outlineLevel="3" x14ac:dyDescent="0.25">
      <c r="A135" s="101" t="s">
        <v>266</v>
      </c>
      <c r="B135" s="106">
        <v>200</v>
      </c>
      <c r="C135" s="133" t="s">
        <v>38</v>
      </c>
      <c r="D135" s="133" t="s">
        <v>43</v>
      </c>
      <c r="E135" s="133" t="s">
        <v>267</v>
      </c>
      <c r="F135" s="130">
        <v>110703.39</v>
      </c>
      <c r="G135" s="130">
        <v>0</v>
      </c>
      <c r="H135" s="129">
        <f t="shared" si="2"/>
        <v>110703.39</v>
      </c>
    </row>
    <row r="136" spans="1:8" ht="26.4" outlineLevel="4" x14ac:dyDescent="0.25">
      <c r="A136" s="101" t="s">
        <v>405</v>
      </c>
      <c r="B136" s="106">
        <v>200</v>
      </c>
      <c r="C136" s="133" t="s">
        <v>38</v>
      </c>
      <c r="D136" s="133" t="s">
        <v>406</v>
      </c>
      <c r="E136" s="133" t="s">
        <v>122</v>
      </c>
      <c r="F136" s="130">
        <v>800000</v>
      </c>
      <c r="G136" s="130">
        <v>800000</v>
      </c>
      <c r="H136" s="129">
        <f t="shared" si="2"/>
        <v>0</v>
      </c>
    </row>
    <row r="137" spans="1:8" ht="39.6" outlineLevel="1" x14ac:dyDescent="0.25">
      <c r="A137" s="101" t="s">
        <v>266</v>
      </c>
      <c r="B137" s="106">
        <v>200</v>
      </c>
      <c r="C137" s="133" t="s">
        <v>38</v>
      </c>
      <c r="D137" s="133" t="s">
        <v>406</v>
      </c>
      <c r="E137" s="133" t="s">
        <v>267</v>
      </c>
      <c r="F137" s="130">
        <v>800000</v>
      </c>
      <c r="G137" s="130">
        <v>800000</v>
      </c>
      <c r="H137" s="129">
        <f t="shared" si="2"/>
        <v>0</v>
      </c>
    </row>
    <row r="138" spans="1:8" ht="15.75" customHeight="1" outlineLevel="2" x14ac:dyDescent="0.25">
      <c r="A138" s="101" t="s">
        <v>323</v>
      </c>
      <c r="B138" s="106">
        <v>200</v>
      </c>
      <c r="C138" s="133" t="s">
        <v>44</v>
      </c>
      <c r="D138" s="133" t="s">
        <v>276</v>
      </c>
      <c r="E138" s="133" t="s">
        <v>122</v>
      </c>
      <c r="F138" s="130">
        <v>15977113.93</v>
      </c>
      <c r="G138" s="130">
        <v>5444478.8300000001</v>
      </c>
      <c r="H138" s="129">
        <f t="shared" si="2"/>
        <v>10532635.1</v>
      </c>
    </row>
    <row r="139" spans="1:8" ht="26.4" outlineLevel="3" x14ac:dyDescent="0.25">
      <c r="A139" s="101" t="s">
        <v>281</v>
      </c>
      <c r="B139" s="106">
        <v>200</v>
      </c>
      <c r="C139" s="133" t="s">
        <v>44</v>
      </c>
      <c r="D139" s="133" t="s">
        <v>45</v>
      </c>
      <c r="E139" s="133" t="s">
        <v>122</v>
      </c>
      <c r="F139" s="130">
        <v>10491585.93</v>
      </c>
      <c r="G139" s="130">
        <v>3828687.37</v>
      </c>
      <c r="H139" s="129">
        <f t="shared" si="2"/>
        <v>6662898.5599999996</v>
      </c>
    </row>
    <row r="140" spans="1:8" ht="26.4" outlineLevel="4" x14ac:dyDescent="0.25">
      <c r="A140" s="101" t="s">
        <v>269</v>
      </c>
      <c r="B140" s="106">
        <v>200</v>
      </c>
      <c r="C140" s="133" t="s">
        <v>44</v>
      </c>
      <c r="D140" s="133" t="s">
        <v>45</v>
      </c>
      <c r="E140" s="133" t="s">
        <v>270</v>
      </c>
      <c r="F140" s="130">
        <v>9351618.8000000007</v>
      </c>
      <c r="G140" s="130">
        <v>3285427.68</v>
      </c>
      <c r="H140" s="129">
        <f t="shared" si="2"/>
        <v>6066191.120000001</v>
      </c>
    </row>
    <row r="141" spans="1:8" ht="39.6" outlineLevel="2" x14ac:dyDescent="0.25">
      <c r="A141" s="101" t="s">
        <v>266</v>
      </c>
      <c r="B141" s="106">
        <v>200</v>
      </c>
      <c r="C141" s="133" t="s">
        <v>44</v>
      </c>
      <c r="D141" s="133" t="s">
        <v>45</v>
      </c>
      <c r="E141" s="133" t="s">
        <v>267</v>
      </c>
      <c r="F141" s="130">
        <v>1012367.13</v>
      </c>
      <c r="G141" s="130">
        <v>510952.71</v>
      </c>
      <c r="H141" s="129">
        <f t="shared" si="2"/>
        <v>501414.42</v>
      </c>
    </row>
    <row r="142" spans="1:8" ht="21" customHeight="1" outlineLevel="2" x14ac:dyDescent="0.25">
      <c r="A142" s="101" t="s">
        <v>268</v>
      </c>
      <c r="B142" s="106">
        <v>200</v>
      </c>
      <c r="C142" s="133" t="s">
        <v>44</v>
      </c>
      <c r="D142" s="133" t="s">
        <v>45</v>
      </c>
      <c r="E142" s="133" t="s">
        <v>3</v>
      </c>
      <c r="F142" s="130">
        <v>127600</v>
      </c>
      <c r="G142" s="130">
        <v>32306.98</v>
      </c>
      <c r="H142" s="129">
        <f t="shared" si="2"/>
        <v>95293.02</v>
      </c>
    </row>
    <row r="143" spans="1:8" ht="45.75" customHeight="1" outlineLevel="2" x14ac:dyDescent="0.25">
      <c r="A143" s="101" t="s">
        <v>397</v>
      </c>
      <c r="B143" s="106">
        <v>200</v>
      </c>
      <c r="C143" s="133" t="s">
        <v>44</v>
      </c>
      <c r="D143" s="133" t="s">
        <v>408</v>
      </c>
      <c r="E143" s="133" t="s">
        <v>122</v>
      </c>
      <c r="F143" s="130">
        <v>150000</v>
      </c>
      <c r="G143" s="130">
        <v>0</v>
      </c>
      <c r="H143" s="129">
        <f t="shared" si="2"/>
        <v>150000</v>
      </c>
    </row>
    <row r="144" spans="1:8" ht="39.6" outlineLevel="2" x14ac:dyDescent="0.25">
      <c r="A144" s="101" t="s">
        <v>266</v>
      </c>
      <c r="B144" s="106">
        <v>200</v>
      </c>
      <c r="C144" s="133" t="s">
        <v>44</v>
      </c>
      <c r="D144" s="133" t="s">
        <v>408</v>
      </c>
      <c r="E144" s="133" t="s">
        <v>267</v>
      </c>
      <c r="F144" s="130">
        <v>150000</v>
      </c>
      <c r="G144" s="130">
        <v>0</v>
      </c>
      <c r="H144" s="129">
        <f t="shared" si="2"/>
        <v>150000</v>
      </c>
    </row>
    <row r="145" spans="1:8" ht="26.4" outlineLevel="2" x14ac:dyDescent="0.25">
      <c r="A145" s="101" t="s">
        <v>281</v>
      </c>
      <c r="B145" s="106">
        <v>200</v>
      </c>
      <c r="C145" s="133" t="s">
        <v>44</v>
      </c>
      <c r="D145" s="133" t="s">
        <v>46</v>
      </c>
      <c r="E145" s="133" t="s">
        <v>122</v>
      </c>
      <c r="F145" s="130">
        <v>5215528</v>
      </c>
      <c r="G145" s="130">
        <v>1615791.46</v>
      </c>
      <c r="H145" s="129">
        <f t="shared" si="2"/>
        <v>3599736.54</v>
      </c>
    </row>
    <row r="146" spans="1:8" ht="26.4" outlineLevel="2" x14ac:dyDescent="0.25">
      <c r="A146" s="101" t="s">
        <v>269</v>
      </c>
      <c r="B146" s="106">
        <v>200</v>
      </c>
      <c r="C146" s="133" t="s">
        <v>44</v>
      </c>
      <c r="D146" s="133" t="s">
        <v>46</v>
      </c>
      <c r="E146" s="133" t="s">
        <v>270</v>
      </c>
      <c r="F146" s="130">
        <v>4781900</v>
      </c>
      <c r="G146" s="130">
        <v>1380207.09</v>
      </c>
      <c r="H146" s="129">
        <f t="shared" si="2"/>
        <v>3401692.91</v>
      </c>
    </row>
    <row r="147" spans="1:8" ht="39.6" outlineLevel="2" x14ac:dyDescent="0.25">
      <c r="A147" s="101" t="s">
        <v>266</v>
      </c>
      <c r="B147" s="106">
        <v>200</v>
      </c>
      <c r="C147" s="133" t="s">
        <v>44</v>
      </c>
      <c r="D147" s="133" t="s">
        <v>46</v>
      </c>
      <c r="E147" s="133" t="s">
        <v>267</v>
      </c>
      <c r="F147" s="130">
        <v>411728</v>
      </c>
      <c r="G147" s="130">
        <v>227547.37</v>
      </c>
      <c r="H147" s="129">
        <f t="shared" si="2"/>
        <v>184180.63</v>
      </c>
    </row>
    <row r="148" spans="1:8" ht="19.5" customHeight="1" outlineLevel="2" x14ac:dyDescent="0.25">
      <c r="A148" s="101" t="s">
        <v>268</v>
      </c>
      <c r="B148" s="106">
        <v>200</v>
      </c>
      <c r="C148" s="133" t="s">
        <v>44</v>
      </c>
      <c r="D148" s="133" t="s">
        <v>46</v>
      </c>
      <c r="E148" s="133" t="s">
        <v>3</v>
      </c>
      <c r="F148" s="130">
        <v>21900</v>
      </c>
      <c r="G148" s="130">
        <v>8037</v>
      </c>
      <c r="H148" s="129">
        <f t="shared" si="2"/>
        <v>13863</v>
      </c>
    </row>
    <row r="149" spans="1:8" ht="26.4" outlineLevel="2" x14ac:dyDescent="0.25">
      <c r="A149" s="101" t="s">
        <v>405</v>
      </c>
      <c r="B149" s="106">
        <v>200</v>
      </c>
      <c r="C149" s="133" t="s">
        <v>44</v>
      </c>
      <c r="D149" s="133" t="s">
        <v>406</v>
      </c>
      <c r="E149" s="133" t="s">
        <v>122</v>
      </c>
      <c r="F149" s="130">
        <v>120000</v>
      </c>
      <c r="G149" s="130">
        <v>0</v>
      </c>
      <c r="H149" s="129">
        <f t="shared" si="2"/>
        <v>120000</v>
      </c>
    </row>
    <row r="150" spans="1:8" ht="39.6" outlineLevel="2" x14ac:dyDescent="0.25">
      <c r="A150" s="101" t="s">
        <v>266</v>
      </c>
      <c r="B150" s="106">
        <v>200</v>
      </c>
      <c r="C150" s="133" t="s">
        <v>44</v>
      </c>
      <c r="D150" s="133" t="s">
        <v>406</v>
      </c>
      <c r="E150" s="133" t="s">
        <v>267</v>
      </c>
      <c r="F150" s="130">
        <v>120000</v>
      </c>
      <c r="G150" s="130">
        <v>0</v>
      </c>
      <c r="H150" s="129">
        <f t="shared" si="2"/>
        <v>120000</v>
      </c>
    </row>
    <row r="151" spans="1:8" ht="18" customHeight="1" outlineLevel="3" x14ac:dyDescent="0.25">
      <c r="A151" s="101" t="s">
        <v>324</v>
      </c>
      <c r="B151" s="106">
        <v>200</v>
      </c>
      <c r="C151" s="133" t="s">
        <v>47</v>
      </c>
      <c r="D151" s="133" t="s">
        <v>276</v>
      </c>
      <c r="E151" s="133" t="s">
        <v>122</v>
      </c>
      <c r="F151" s="130">
        <v>57506</v>
      </c>
      <c r="G151" s="130">
        <v>12250</v>
      </c>
      <c r="H151" s="129">
        <f t="shared" si="2"/>
        <v>45256</v>
      </c>
    </row>
    <row r="152" spans="1:8" ht="106.5" customHeight="1" outlineLevel="4" x14ac:dyDescent="0.25">
      <c r="A152" s="101" t="s">
        <v>342</v>
      </c>
      <c r="B152" s="106">
        <v>200</v>
      </c>
      <c r="C152" s="133" t="s">
        <v>47</v>
      </c>
      <c r="D152" s="133" t="s">
        <v>48</v>
      </c>
      <c r="E152" s="133" t="s">
        <v>122</v>
      </c>
      <c r="F152" s="130">
        <v>57506</v>
      </c>
      <c r="G152" s="130">
        <v>12250</v>
      </c>
      <c r="H152" s="129">
        <f t="shared" si="2"/>
        <v>45256</v>
      </c>
    </row>
    <row r="153" spans="1:8" s="61" customFormat="1" ht="39.6" outlineLevel="2" x14ac:dyDescent="0.25">
      <c r="A153" s="101" t="s">
        <v>266</v>
      </c>
      <c r="B153" s="106">
        <v>200</v>
      </c>
      <c r="C153" s="133" t="s">
        <v>47</v>
      </c>
      <c r="D153" s="133" t="s">
        <v>48</v>
      </c>
      <c r="E153" s="133" t="s">
        <v>267</v>
      </c>
      <c r="F153" s="130">
        <v>57506</v>
      </c>
      <c r="G153" s="130">
        <v>12250</v>
      </c>
      <c r="H153" s="129">
        <f t="shared" si="2"/>
        <v>45256</v>
      </c>
    </row>
    <row r="154" spans="1:8" x14ac:dyDescent="0.25">
      <c r="A154" s="101" t="s">
        <v>325</v>
      </c>
      <c r="B154" s="106">
        <v>200</v>
      </c>
      <c r="C154" s="133" t="s">
        <v>49</v>
      </c>
      <c r="D154" s="133" t="s">
        <v>276</v>
      </c>
      <c r="E154" s="133" t="s">
        <v>122</v>
      </c>
      <c r="F154" s="130">
        <v>272500</v>
      </c>
      <c r="G154" s="130">
        <v>15926</v>
      </c>
      <c r="H154" s="129">
        <f t="shared" si="2"/>
        <v>256574</v>
      </c>
    </row>
    <row r="155" spans="1:8" ht="16.5" customHeight="1" x14ac:dyDescent="0.25">
      <c r="A155" s="101" t="s">
        <v>282</v>
      </c>
      <c r="B155" s="106">
        <v>200</v>
      </c>
      <c r="C155" s="133" t="s">
        <v>49</v>
      </c>
      <c r="D155" s="133" t="s">
        <v>50</v>
      </c>
      <c r="E155" s="133" t="s">
        <v>122</v>
      </c>
      <c r="F155" s="130">
        <v>80000</v>
      </c>
      <c r="G155" s="130">
        <v>15926</v>
      </c>
      <c r="H155" s="129">
        <f t="shared" si="2"/>
        <v>64074</v>
      </c>
    </row>
    <row r="156" spans="1:8" ht="39.6" x14ac:dyDescent="0.25">
      <c r="A156" s="101" t="s">
        <v>266</v>
      </c>
      <c r="B156" s="106">
        <v>200</v>
      </c>
      <c r="C156" s="133" t="s">
        <v>49</v>
      </c>
      <c r="D156" s="133" t="s">
        <v>50</v>
      </c>
      <c r="E156" s="133" t="s">
        <v>267</v>
      </c>
      <c r="F156" s="130">
        <v>80000</v>
      </c>
      <c r="G156" s="130">
        <v>15926</v>
      </c>
      <c r="H156" s="129">
        <f t="shared" si="2"/>
        <v>64074</v>
      </c>
    </row>
    <row r="157" spans="1:8" ht="26.4" x14ac:dyDescent="0.25">
      <c r="A157" s="101" t="s">
        <v>261</v>
      </c>
      <c r="B157" s="106">
        <v>200</v>
      </c>
      <c r="C157" s="133" t="s">
        <v>49</v>
      </c>
      <c r="D157" s="133" t="s">
        <v>51</v>
      </c>
      <c r="E157" s="133" t="s">
        <v>122</v>
      </c>
      <c r="F157" s="130">
        <v>14000</v>
      </c>
      <c r="G157" s="130">
        <v>0</v>
      </c>
      <c r="H157" s="129">
        <f t="shared" si="2"/>
        <v>14000</v>
      </c>
    </row>
    <row r="158" spans="1:8" ht="15.75" customHeight="1" x14ac:dyDescent="0.25">
      <c r="A158" s="101" t="s">
        <v>247</v>
      </c>
      <c r="B158" s="106">
        <v>200</v>
      </c>
      <c r="C158" s="133" t="s">
        <v>49</v>
      </c>
      <c r="D158" s="133" t="s">
        <v>51</v>
      </c>
      <c r="E158" s="133" t="s">
        <v>52</v>
      </c>
      <c r="F158" s="130">
        <v>14000</v>
      </c>
      <c r="G158" s="130">
        <v>0</v>
      </c>
      <c r="H158" s="129">
        <f t="shared" si="2"/>
        <v>14000</v>
      </c>
    </row>
    <row r="159" spans="1:8" ht="44.25" customHeight="1" x14ac:dyDescent="0.25">
      <c r="A159" s="101" t="s">
        <v>282</v>
      </c>
      <c r="B159" s="106">
        <v>200</v>
      </c>
      <c r="C159" s="133" t="s">
        <v>49</v>
      </c>
      <c r="D159" s="133" t="s">
        <v>53</v>
      </c>
      <c r="E159" s="133" t="s">
        <v>122</v>
      </c>
      <c r="F159" s="130">
        <v>25000</v>
      </c>
      <c r="G159" s="130">
        <v>0</v>
      </c>
      <c r="H159" s="129">
        <f t="shared" si="2"/>
        <v>25000</v>
      </c>
    </row>
    <row r="160" spans="1:8" ht="39.6" x14ac:dyDescent="0.25">
      <c r="A160" s="101" t="s">
        <v>266</v>
      </c>
      <c r="B160" s="106">
        <v>200</v>
      </c>
      <c r="C160" s="133" t="s">
        <v>49</v>
      </c>
      <c r="D160" s="133" t="s">
        <v>53</v>
      </c>
      <c r="E160" s="133" t="s">
        <v>267</v>
      </c>
      <c r="F160" s="130">
        <v>25000</v>
      </c>
      <c r="G160" s="130">
        <v>0</v>
      </c>
      <c r="H160" s="129">
        <f t="shared" si="2"/>
        <v>25000</v>
      </c>
    </row>
    <row r="161" spans="1:8" ht="39.6" x14ac:dyDescent="0.25">
      <c r="A161" s="101" t="s">
        <v>282</v>
      </c>
      <c r="B161" s="106">
        <v>200</v>
      </c>
      <c r="C161" s="133" t="s">
        <v>49</v>
      </c>
      <c r="D161" s="133" t="s">
        <v>54</v>
      </c>
      <c r="E161" s="133" t="s">
        <v>122</v>
      </c>
      <c r="F161" s="130">
        <v>33000</v>
      </c>
      <c r="G161" s="130">
        <v>0</v>
      </c>
      <c r="H161" s="129">
        <f t="shared" si="2"/>
        <v>33000</v>
      </c>
    </row>
    <row r="162" spans="1:8" ht="39.6" x14ac:dyDescent="0.25">
      <c r="A162" s="101" t="s">
        <v>266</v>
      </c>
      <c r="B162" s="106">
        <v>200</v>
      </c>
      <c r="C162" s="133" t="s">
        <v>49</v>
      </c>
      <c r="D162" s="133" t="s">
        <v>54</v>
      </c>
      <c r="E162" s="133" t="s">
        <v>267</v>
      </c>
      <c r="F162" s="130">
        <v>33000</v>
      </c>
      <c r="G162" s="130">
        <v>0</v>
      </c>
      <c r="H162" s="129">
        <f t="shared" si="2"/>
        <v>33000</v>
      </c>
    </row>
    <row r="163" spans="1:8" ht="26.4" x14ac:dyDescent="0.25">
      <c r="A163" s="101" t="s">
        <v>232</v>
      </c>
      <c r="B163" s="106">
        <v>200</v>
      </c>
      <c r="C163" s="133" t="s">
        <v>49</v>
      </c>
      <c r="D163" s="133" t="s">
        <v>55</v>
      </c>
      <c r="E163" s="133" t="s">
        <v>122</v>
      </c>
      <c r="F163" s="130">
        <v>60000</v>
      </c>
      <c r="G163" s="130">
        <v>0</v>
      </c>
      <c r="H163" s="129">
        <f t="shared" si="2"/>
        <v>60000</v>
      </c>
    </row>
    <row r="164" spans="1:8" ht="39.6" x14ac:dyDescent="0.25">
      <c r="A164" s="101" t="s">
        <v>266</v>
      </c>
      <c r="B164" s="106">
        <v>200</v>
      </c>
      <c r="C164" s="133" t="s">
        <v>49</v>
      </c>
      <c r="D164" s="133" t="s">
        <v>55</v>
      </c>
      <c r="E164" s="133" t="s">
        <v>267</v>
      </c>
      <c r="F164" s="130">
        <v>60000</v>
      </c>
      <c r="G164" s="130">
        <v>0</v>
      </c>
      <c r="H164" s="129">
        <f t="shared" si="2"/>
        <v>60000</v>
      </c>
    </row>
    <row r="165" spans="1:8" ht="39.6" x14ac:dyDescent="0.25">
      <c r="A165" s="101" t="s">
        <v>282</v>
      </c>
      <c r="B165" s="106">
        <v>200</v>
      </c>
      <c r="C165" s="133" t="s">
        <v>49</v>
      </c>
      <c r="D165" s="133" t="s">
        <v>56</v>
      </c>
      <c r="E165" s="133" t="s">
        <v>122</v>
      </c>
      <c r="F165" s="130">
        <v>28000</v>
      </c>
      <c r="G165" s="130">
        <v>0</v>
      </c>
      <c r="H165" s="129">
        <f t="shared" si="2"/>
        <v>28000</v>
      </c>
    </row>
    <row r="166" spans="1:8" ht="39.6" x14ac:dyDescent="0.25">
      <c r="A166" s="101" t="s">
        <v>266</v>
      </c>
      <c r="B166" s="106">
        <v>200</v>
      </c>
      <c r="C166" s="133" t="s">
        <v>49</v>
      </c>
      <c r="D166" s="133" t="s">
        <v>56</v>
      </c>
      <c r="E166" s="133" t="s">
        <v>267</v>
      </c>
      <c r="F166" s="130">
        <v>28000</v>
      </c>
      <c r="G166" s="130">
        <v>0</v>
      </c>
      <c r="H166" s="129">
        <f t="shared" si="2"/>
        <v>28000</v>
      </c>
    </row>
    <row r="167" spans="1:8" ht="66" x14ac:dyDescent="0.25">
      <c r="A167" s="101" t="s">
        <v>343</v>
      </c>
      <c r="B167" s="106">
        <v>200</v>
      </c>
      <c r="C167" s="133" t="s">
        <v>49</v>
      </c>
      <c r="D167" s="133" t="s">
        <v>57</v>
      </c>
      <c r="E167" s="133" t="s">
        <v>122</v>
      </c>
      <c r="F167" s="130">
        <v>2500</v>
      </c>
      <c r="G167" s="130">
        <v>0</v>
      </c>
      <c r="H167" s="129">
        <f t="shared" si="2"/>
        <v>2500</v>
      </c>
    </row>
    <row r="168" spans="1:8" ht="44.25" customHeight="1" x14ac:dyDescent="0.25">
      <c r="A168" s="101" t="s">
        <v>266</v>
      </c>
      <c r="B168" s="106">
        <v>200</v>
      </c>
      <c r="C168" s="133" t="s">
        <v>49</v>
      </c>
      <c r="D168" s="133" t="s">
        <v>57</v>
      </c>
      <c r="E168" s="133" t="s">
        <v>267</v>
      </c>
      <c r="F168" s="130">
        <v>2500</v>
      </c>
      <c r="G168" s="130">
        <v>0</v>
      </c>
      <c r="H168" s="129">
        <f t="shared" si="2"/>
        <v>2500</v>
      </c>
    </row>
    <row r="169" spans="1:8" ht="105.6" x14ac:dyDescent="0.25">
      <c r="A169" s="101" t="s">
        <v>409</v>
      </c>
      <c r="B169" s="106">
        <v>200</v>
      </c>
      <c r="C169" s="133" t="s">
        <v>49</v>
      </c>
      <c r="D169" s="133" t="s">
        <v>369</v>
      </c>
      <c r="E169" s="133" t="s">
        <v>122</v>
      </c>
      <c r="F169" s="130">
        <v>30000</v>
      </c>
      <c r="G169" s="130">
        <v>0</v>
      </c>
      <c r="H169" s="129">
        <f t="shared" si="2"/>
        <v>30000</v>
      </c>
    </row>
    <row r="170" spans="1:8" ht="43.5" customHeight="1" x14ac:dyDescent="0.25">
      <c r="A170" s="101" t="s">
        <v>266</v>
      </c>
      <c r="B170" s="106">
        <v>200</v>
      </c>
      <c r="C170" s="133" t="s">
        <v>49</v>
      </c>
      <c r="D170" s="133" t="s">
        <v>369</v>
      </c>
      <c r="E170" s="133" t="s">
        <v>267</v>
      </c>
      <c r="F170" s="130">
        <v>30000</v>
      </c>
      <c r="G170" s="130">
        <v>0</v>
      </c>
      <c r="H170" s="129">
        <f t="shared" si="2"/>
        <v>30000</v>
      </c>
    </row>
    <row r="171" spans="1:8" ht="20.25" customHeight="1" x14ac:dyDescent="0.25">
      <c r="A171" s="101" t="s">
        <v>233</v>
      </c>
      <c r="B171" s="106">
        <v>200</v>
      </c>
      <c r="C171" s="133" t="s">
        <v>58</v>
      </c>
      <c r="D171" s="133" t="s">
        <v>276</v>
      </c>
      <c r="E171" s="133" t="s">
        <v>122</v>
      </c>
      <c r="F171" s="130">
        <v>5289700</v>
      </c>
      <c r="G171" s="130">
        <v>1600190.3</v>
      </c>
      <c r="H171" s="129">
        <f t="shared" si="2"/>
        <v>3689509.7</v>
      </c>
    </row>
    <row r="172" spans="1:8" ht="26.4" x14ac:dyDescent="0.25">
      <c r="A172" s="101" t="s">
        <v>277</v>
      </c>
      <c r="B172" s="106">
        <v>200</v>
      </c>
      <c r="C172" s="133" t="s">
        <v>58</v>
      </c>
      <c r="D172" s="133" t="s">
        <v>4</v>
      </c>
      <c r="E172" s="133" t="s">
        <v>122</v>
      </c>
      <c r="F172" s="130">
        <v>1740800</v>
      </c>
      <c r="G172" s="130">
        <v>420904.05</v>
      </c>
      <c r="H172" s="129">
        <f t="shared" si="2"/>
        <v>1319895.95</v>
      </c>
    </row>
    <row r="173" spans="1:8" ht="26.4" x14ac:dyDescent="0.25">
      <c r="A173" s="101" t="s">
        <v>264</v>
      </c>
      <c r="B173" s="106">
        <v>200</v>
      </c>
      <c r="C173" s="133" t="s">
        <v>58</v>
      </c>
      <c r="D173" s="133" t="s">
        <v>4</v>
      </c>
      <c r="E173" s="133" t="s">
        <v>265</v>
      </c>
      <c r="F173" s="130">
        <v>1740800</v>
      </c>
      <c r="G173" s="130">
        <v>420904.05</v>
      </c>
      <c r="H173" s="129">
        <f t="shared" si="2"/>
        <v>1319895.95</v>
      </c>
    </row>
    <row r="174" spans="1:8" ht="32.25" customHeight="1" x14ac:dyDescent="0.25">
      <c r="A174" s="101" t="s">
        <v>281</v>
      </c>
      <c r="B174" s="106">
        <v>200</v>
      </c>
      <c r="C174" s="133" t="s">
        <v>58</v>
      </c>
      <c r="D174" s="133" t="s">
        <v>59</v>
      </c>
      <c r="E174" s="133" t="s">
        <v>122</v>
      </c>
      <c r="F174" s="130">
        <v>3548900</v>
      </c>
      <c r="G174" s="130">
        <v>1179286.25</v>
      </c>
      <c r="H174" s="129">
        <f t="shared" si="2"/>
        <v>2369613.75</v>
      </c>
    </row>
    <row r="175" spans="1:8" ht="29.25" customHeight="1" x14ac:dyDescent="0.25">
      <c r="A175" s="101" t="s">
        <v>269</v>
      </c>
      <c r="B175" s="106">
        <v>200</v>
      </c>
      <c r="C175" s="133" t="s">
        <v>58</v>
      </c>
      <c r="D175" s="133" t="s">
        <v>59</v>
      </c>
      <c r="E175" s="133" t="s">
        <v>270</v>
      </c>
      <c r="F175" s="130">
        <v>3146900</v>
      </c>
      <c r="G175" s="130">
        <v>1074973.1399999999</v>
      </c>
      <c r="H175" s="129">
        <f t="shared" si="2"/>
        <v>2071926.86</v>
      </c>
    </row>
    <row r="176" spans="1:8" ht="39.6" x14ac:dyDescent="0.25">
      <c r="A176" s="101" t="s">
        <v>266</v>
      </c>
      <c r="B176" s="106">
        <v>200</v>
      </c>
      <c r="C176" s="133" t="s">
        <v>58</v>
      </c>
      <c r="D176" s="133" t="s">
        <v>59</v>
      </c>
      <c r="E176" s="133" t="s">
        <v>267</v>
      </c>
      <c r="F176" s="130">
        <v>399900</v>
      </c>
      <c r="G176" s="130">
        <v>103841.33</v>
      </c>
      <c r="H176" s="129">
        <f t="shared" si="2"/>
        <v>296058.67</v>
      </c>
    </row>
    <row r="177" spans="1:8" ht="22.5" customHeight="1" x14ac:dyDescent="0.25">
      <c r="A177" s="101" t="s">
        <v>268</v>
      </c>
      <c r="B177" s="106">
        <v>200</v>
      </c>
      <c r="C177" s="133" t="s">
        <v>58</v>
      </c>
      <c r="D177" s="133" t="s">
        <v>59</v>
      </c>
      <c r="E177" s="133" t="s">
        <v>3</v>
      </c>
      <c r="F177" s="130">
        <v>2100</v>
      </c>
      <c r="G177" s="130">
        <v>471.78</v>
      </c>
      <c r="H177" s="129">
        <f t="shared" si="2"/>
        <v>1628.22</v>
      </c>
    </row>
    <row r="178" spans="1:8" ht="24" customHeight="1" x14ac:dyDescent="0.25">
      <c r="A178" s="101" t="s">
        <v>236</v>
      </c>
      <c r="B178" s="106">
        <v>200</v>
      </c>
      <c r="C178" s="133" t="s">
        <v>61</v>
      </c>
      <c r="D178" s="133" t="s">
        <v>276</v>
      </c>
      <c r="E178" s="133" t="s">
        <v>122</v>
      </c>
      <c r="F178" s="130">
        <v>37868428.25</v>
      </c>
      <c r="G178" s="130">
        <v>12021675.02</v>
      </c>
      <c r="H178" s="129">
        <f t="shared" si="2"/>
        <v>25846753.23</v>
      </c>
    </row>
    <row r="179" spans="1:8" ht="16.5" customHeight="1" x14ac:dyDescent="0.25">
      <c r="A179" s="101" t="s">
        <v>237</v>
      </c>
      <c r="B179" s="106">
        <v>200</v>
      </c>
      <c r="C179" s="133" t="s">
        <v>62</v>
      </c>
      <c r="D179" s="133" t="s">
        <v>276</v>
      </c>
      <c r="E179" s="133" t="s">
        <v>122</v>
      </c>
      <c r="F179" s="130">
        <v>35366228.25</v>
      </c>
      <c r="G179" s="130">
        <v>11340149.93</v>
      </c>
      <c r="H179" s="129">
        <f t="shared" si="2"/>
        <v>24026078.32</v>
      </c>
    </row>
    <row r="180" spans="1:8" ht="26.4" x14ac:dyDescent="0.25">
      <c r="A180" s="101" t="s">
        <v>281</v>
      </c>
      <c r="B180" s="106">
        <v>200</v>
      </c>
      <c r="C180" s="133" t="s">
        <v>62</v>
      </c>
      <c r="D180" s="133" t="s">
        <v>63</v>
      </c>
      <c r="E180" s="133" t="s">
        <v>122</v>
      </c>
      <c r="F180" s="130">
        <v>12537019</v>
      </c>
      <c r="G180" s="130">
        <v>3603037.23</v>
      </c>
      <c r="H180" s="129">
        <f t="shared" si="2"/>
        <v>8933981.7699999996</v>
      </c>
    </row>
    <row r="181" spans="1:8" ht="26.4" x14ac:dyDescent="0.25">
      <c r="A181" s="101" t="s">
        <v>269</v>
      </c>
      <c r="B181" s="106">
        <v>200</v>
      </c>
      <c r="C181" s="133" t="s">
        <v>62</v>
      </c>
      <c r="D181" s="133" t="s">
        <v>63</v>
      </c>
      <c r="E181" s="133" t="s">
        <v>270</v>
      </c>
      <c r="F181" s="130">
        <v>9378500</v>
      </c>
      <c r="G181" s="130">
        <v>2628411.9900000002</v>
      </c>
      <c r="H181" s="129">
        <f t="shared" si="2"/>
        <v>6750088.0099999998</v>
      </c>
    </row>
    <row r="182" spans="1:8" ht="39.6" x14ac:dyDescent="0.25">
      <c r="A182" s="101" t="s">
        <v>266</v>
      </c>
      <c r="B182" s="106">
        <v>200</v>
      </c>
      <c r="C182" s="133" t="s">
        <v>62</v>
      </c>
      <c r="D182" s="133" t="s">
        <v>63</v>
      </c>
      <c r="E182" s="133" t="s">
        <v>267</v>
      </c>
      <c r="F182" s="130">
        <v>3117319</v>
      </c>
      <c r="G182" s="130">
        <v>957175.24</v>
      </c>
      <c r="H182" s="129">
        <f t="shared" si="2"/>
        <v>2160143.7599999998</v>
      </c>
    </row>
    <row r="183" spans="1:8" ht="22.5" customHeight="1" x14ac:dyDescent="0.25">
      <c r="A183" s="101" t="s">
        <v>268</v>
      </c>
      <c r="B183" s="106">
        <v>200</v>
      </c>
      <c r="C183" s="133" t="s">
        <v>62</v>
      </c>
      <c r="D183" s="133" t="s">
        <v>63</v>
      </c>
      <c r="E183" s="133" t="s">
        <v>3</v>
      </c>
      <c r="F183" s="130">
        <v>41200</v>
      </c>
      <c r="G183" s="130">
        <v>17450</v>
      </c>
      <c r="H183" s="129">
        <f t="shared" si="2"/>
        <v>23750</v>
      </c>
    </row>
    <row r="184" spans="1:8" ht="39.6" x14ac:dyDescent="0.25">
      <c r="A184" s="101" t="s">
        <v>397</v>
      </c>
      <c r="B184" s="106">
        <v>200</v>
      </c>
      <c r="C184" s="133" t="s">
        <v>62</v>
      </c>
      <c r="D184" s="133" t="s">
        <v>410</v>
      </c>
      <c r="E184" s="133" t="s">
        <v>122</v>
      </c>
      <c r="F184" s="130">
        <v>80000</v>
      </c>
      <c r="G184" s="130">
        <v>0</v>
      </c>
      <c r="H184" s="129">
        <f t="shared" si="2"/>
        <v>80000</v>
      </c>
    </row>
    <row r="185" spans="1:8" ht="39" customHeight="1" x14ac:dyDescent="0.25">
      <c r="A185" s="101" t="s">
        <v>266</v>
      </c>
      <c r="B185" s="106">
        <v>200</v>
      </c>
      <c r="C185" s="133" t="s">
        <v>62</v>
      </c>
      <c r="D185" s="133" t="s">
        <v>410</v>
      </c>
      <c r="E185" s="133" t="s">
        <v>267</v>
      </c>
      <c r="F185" s="130">
        <v>80000</v>
      </c>
      <c r="G185" s="130">
        <v>0</v>
      </c>
      <c r="H185" s="129">
        <f t="shared" si="2"/>
        <v>80000</v>
      </c>
    </row>
    <row r="186" spans="1:8" ht="18.75" customHeight="1" x14ac:dyDescent="0.25">
      <c r="A186" s="101" t="s">
        <v>411</v>
      </c>
      <c r="B186" s="106">
        <v>200</v>
      </c>
      <c r="C186" s="133" t="s">
        <v>62</v>
      </c>
      <c r="D186" s="133" t="s">
        <v>412</v>
      </c>
      <c r="E186" s="133" t="s">
        <v>122</v>
      </c>
      <c r="F186" s="130">
        <v>4800</v>
      </c>
      <c r="G186" s="130">
        <v>0</v>
      </c>
      <c r="H186" s="129">
        <f t="shared" si="2"/>
        <v>4800</v>
      </c>
    </row>
    <row r="187" spans="1:8" ht="39.6" x14ac:dyDescent="0.25">
      <c r="A187" s="101" t="s">
        <v>266</v>
      </c>
      <c r="B187" s="106">
        <v>200</v>
      </c>
      <c r="C187" s="133" t="s">
        <v>62</v>
      </c>
      <c r="D187" s="133" t="s">
        <v>412</v>
      </c>
      <c r="E187" s="133" t="s">
        <v>267</v>
      </c>
      <c r="F187" s="130">
        <v>4800</v>
      </c>
      <c r="G187" s="130">
        <v>0</v>
      </c>
      <c r="H187" s="129">
        <f t="shared" si="2"/>
        <v>4800</v>
      </c>
    </row>
    <row r="188" spans="1:8" ht="26.4" x14ac:dyDescent="0.25">
      <c r="A188" s="101" t="s">
        <v>281</v>
      </c>
      <c r="B188" s="106">
        <v>200</v>
      </c>
      <c r="C188" s="133" t="s">
        <v>62</v>
      </c>
      <c r="D188" s="133" t="s">
        <v>64</v>
      </c>
      <c r="E188" s="133" t="s">
        <v>122</v>
      </c>
      <c r="F188" s="130">
        <v>974650</v>
      </c>
      <c r="G188" s="130">
        <v>336760.73</v>
      </c>
      <c r="H188" s="129">
        <f t="shared" si="2"/>
        <v>637889.27</v>
      </c>
    </row>
    <row r="189" spans="1:8" ht="26.4" x14ac:dyDescent="0.25">
      <c r="A189" s="101" t="s">
        <v>269</v>
      </c>
      <c r="B189" s="106">
        <v>200</v>
      </c>
      <c r="C189" s="133" t="s">
        <v>62</v>
      </c>
      <c r="D189" s="133" t="s">
        <v>64</v>
      </c>
      <c r="E189" s="133" t="s">
        <v>270</v>
      </c>
      <c r="F189" s="130">
        <v>660500</v>
      </c>
      <c r="G189" s="130">
        <v>189835.12</v>
      </c>
      <c r="H189" s="129">
        <f t="shared" si="2"/>
        <v>470664.88</v>
      </c>
    </row>
    <row r="190" spans="1:8" ht="39.6" x14ac:dyDescent="0.25">
      <c r="A190" s="101" t="s">
        <v>266</v>
      </c>
      <c r="B190" s="106">
        <v>200</v>
      </c>
      <c r="C190" s="133" t="s">
        <v>62</v>
      </c>
      <c r="D190" s="133" t="s">
        <v>64</v>
      </c>
      <c r="E190" s="133" t="s">
        <v>267</v>
      </c>
      <c r="F190" s="130">
        <v>313450</v>
      </c>
      <c r="G190" s="130">
        <v>146925.60999999999</v>
      </c>
      <c r="H190" s="129">
        <f t="shared" si="2"/>
        <v>166524.39000000001</v>
      </c>
    </row>
    <row r="191" spans="1:8" ht="18.75" customHeight="1" x14ac:dyDescent="0.25">
      <c r="A191" s="101" t="s">
        <v>268</v>
      </c>
      <c r="B191" s="106">
        <v>200</v>
      </c>
      <c r="C191" s="133" t="s">
        <v>62</v>
      </c>
      <c r="D191" s="133" t="s">
        <v>64</v>
      </c>
      <c r="E191" s="133" t="s">
        <v>3</v>
      </c>
      <c r="F191" s="130">
        <v>700</v>
      </c>
      <c r="G191" s="130">
        <v>0</v>
      </c>
      <c r="H191" s="129">
        <f t="shared" si="2"/>
        <v>700</v>
      </c>
    </row>
    <row r="192" spans="1:8" ht="26.4" x14ac:dyDescent="0.25">
      <c r="A192" s="101" t="s">
        <v>281</v>
      </c>
      <c r="B192" s="106">
        <v>200</v>
      </c>
      <c r="C192" s="133" t="s">
        <v>62</v>
      </c>
      <c r="D192" s="133" t="s">
        <v>65</v>
      </c>
      <c r="E192" s="133" t="s">
        <v>122</v>
      </c>
      <c r="F192" s="130">
        <v>19798443</v>
      </c>
      <c r="G192" s="130">
        <v>6557817.9699999997</v>
      </c>
      <c r="H192" s="129">
        <f t="shared" si="2"/>
        <v>13240625.030000001</v>
      </c>
    </row>
    <row r="193" spans="1:8" ht="26.4" x14ac:dyDescent="0.25">
      <c r="A193" s="101" t="s">
        <v>269</v>
      </c>
      <c r="B193" s="106">
        <v>200</v>
      </c>
      <c r="C193" s="133" t="s">
        <v>62</v>
      </c>
      <c r="D193" s="133" t="s">
        <v>65</v>
      </c>
      <c r="E193" s="133" t="s">
        <v>270</v>
      </c>
      <c r="F193" s="130">
        <v>12631700</v>
      </c>
      <c r="G193" s="130">
        <v>3420891.04</v>
      </c>
      <c r="H193" s="129">
        <f t="shared" si="2"/>
        <v>9210808.9600000009</v>
      </c>
    </row>
    <row r="194" spans="1:8" ht="39.6" x14ac:dyDescent="0.25">
      <c r="A194" s="101" t="s">
        <v>266</v>
      </c>
      <c r="B194" s="106">
        <v>200</v>
      </c>
      <c r="C194" s="133" t="s">
        <v>62</v>
      </c>
      <c r="D194" s="133" t="s">
        <v>65</v>
      </c>
      <c r="E194" s="133" t="s">
        <v>267</v>
      </c>
      <c r="F194" s="130">
        <v>7124200.8099999996</v>
      </c>
      <c r="G194" s="130">
        <v>3107541.74</v>
      </c>
      <c r="H194" s="129">
        <f t="shared" si="2"/>
        <v>4016659.0699999994</v>
      </c>
    </row>
    <row r="195" spans="1:8" ht="23.25" customHeight="1" x14ac:dyDescent="0.25">
      <c r="A195" s="101" t="s">
        <v>268</v>
      </c>
      <c r="B195" s="106">
        <v>200</v>
      </c>
      <c r="C195" s="133" t="s">
        <v>62</v>
      </c>
      <c r="D195" s="133" t="s">
        <v>65</v>
      </c>
      <c r="E195" s="133" t="s">
        <v>3</v>
      </c>
      <c r="F195" s="130">
        <v>42542.19</v>
      </c>
      <c r="G195" s="130">
        <v>29385.19</v>
      </c>
      <c r="H195" s="129">
        <f t="shared" si="2"/>
        <v>13157.000000000004</v>
      </c>
    </row>
    <row r="196" spans="1:8" ht="39.6" x14ac:dyDescent="0.25">
      <c r="A196" s="101" t="s">
        <v>397</v>
      </c>
      <c r="B196" s="106">
        <v>200</v>
      </c>
      <c r="C196" s="133" t="s">
        <v>62</v>
      </c>
      <c r="D196" s="133" t="s">
        <v>399</v>
      </c>
      <c r="E196" s="133" t="s">
        <v>122</v>
      </c>
      <c r="F196" s="130">
        <v>1351935</v>
      </c>
      <c r="G196" s="130">
        <v>792534</v>
      </c>
      <c r="H196" s="129">
        <f t="shared" ref="H196:H259" si="3">F196-G196</f>
        <v>559401</v>
      </c>
    </row>
    <row r="197" spans="1:8" ht="44.25" customHeight="1" x14ac:dyDescent="0.25">
      <c r="A197" s="101" t="s">
        <v>266</v>
      </c>
      <c r="B197" s="106">
        <v>200</v>
      </c>
      <c r="C197" s="133" t="s">
        <v>62</v>
      </c>
      <c r="D197" s="133" t="s">
        <v>399</v>
      </c>
      <c r="E197" s="133" t="s">
        <v>267</v>
      </c>
      <c r="F197" s="130">
        <v>1351935</v>
      </c>
      <c r="G197" s="130">
        <v>792534</v>
      </c>
      <c r="H197" s="129">
        <f t="shared" si="3"/>
        <v>559401</v>
      </c>
    </row>
    <row r="198" spans="1:8" ht="44.25" customHeight="1" x14ac:dyDescent="0.25">
      <c r="A198" s="101" t="s">
        <v>413</v>
      </c>
      <c r="B198" s="106">
        <v>200</v>
      </c>
      <c r="C198" s="133" t="s">
        <v>62</v>
      </c>
      <c r="D198" s="133" t="s">
        <v>414</v>
      </c>
      <c r="E198" s="133" t="s">
        <v>122</v>
      </c>
      <c r="F198" s="130">
        <v>154700</v>
      </c>
      <c r="G198" s="130">
        <v>0</v>
      </c>
      <c r="H198" s="129">
        <f t="shared" si="3"/>
        <v>154700</v>
      </c>
    </row>
    <row r="199" spans="1:8" ht="39.6" x14ac:dyDescent="0.25">
      <c r="A199" s="101" t="s">
        <v>266</v>
      </c>
      <c r="B199" s="106">
        <v>200</v>
      </c>
      <c r="C199" s="133" t="s">
        <v>62</v>
      </c>
      <c r="D199" s="133" t="s">
        <v>414</v>
      </c>
      <c r="E199" s="133" t="s">
        <v>267</v>
      </c>
      <c r="F199" s="130">
        <v>154700</v>
      </c>
      <c r="G199" s="130">
        <v>0</v>
      </c>
      <c r="H199" s="129">
        <f t="shared" si="3"/>
        <v>154700</v>
      </c>
    </row>
    <row r="200" spans="1:8" ht="21" customHeight="1" x14ac:dyDescent="0.25">
      <c r="A200" s="101" t="s">
        <v>415</v>
      </c>
      <c r="B200" s="106">
        <v>200</v>
      </c>
      <c r="C200" s="133" t="s">
        <v>62</v>
      </c>
      <c r="D200" s="133" t="s">
        <v>416</v>
      </c>
      <c r="E200" s="133" t="s">
        <v>122</v>
      </c>
      <c r="F200" s="130">
        <v>143681.25</v>
      </c>
      <c r="G200" s="130">
        <v>0</v>
      </c>
      <c r="H200" s="129">
        <f t="shared" si="3"/>
        <v>143681.25</v>
      </c>
    </row>
    <row r="201" spans="1:8" ht="36" customHeight="1" x14ac:dyDescent="0.25">
      <c r="A201" s="101" t="s">
        <v>269</v>
      </c>
      <c r="B201" s="106">
        <v>200</v>
      </c>
      <c r="C201" s="133" t="s">
        <v>62</v>
      </c>
      <c r="D201" s="133" t="s">
        <v>416</v>
      </c>
      <c r="E201" s="133" t="s">
        <v>270</v>
      </c>
      <c r="F201" s="130">
        <v>50287.5</v>
      </c>
      <c r="G201" s="130">
        <v>0</v>
      </c>
      <c r="H201" s="129">
        <f t="shared" si="3"/>
        <v>50287.5</v>
      </c>
    </row>
    <row r="202" spans="1:8" ht="39.6" x14ac:dyDescent="0.25">
      <c r="A202" s="101" t="s">
        <v>266</v>
      </c>
      <c r="B202" s="106">
        <v>200</v>
      </c>
      <c r="C202" s="133" t="s">
        <v>62</v>
      </c>
      <c r="D202" s="133" t="s">
        <v>416</v>
      </c>
      <c r="E202" s="133" t="s">
        <v>267</v>
      </c>
      <c r="F202" s="130">
        <v>93393.75</v>
      </c>
      <c r="G202" s="130">
        <v>0</v>
      </c>
      <c r="H202" s="129">
        <f t="shared" si="3"/>
        <v>93393.75</v>
      </c>
    </row>
    <row r="203" spans="1:8" ht="28.5" customHeight="1" x14ac:dyDescent="0.25">
      <c r="A203" s="101" t="s">
        <v>221</v>
      </c>
      <c r="B203" s="106">
        <v>200</v>
      </c>
      <c r="C203" s="133" t="s">
        <v>62</v>
      </c>
      <c r="D203" s="133" t="s">
        <v>66</v>
      </c>
      <c r="E203" s="133" t="s">
        <v>122</v>
      </c>
      <c r="F203" s="130">
        <v>71000</v>
      </c>
      <c r="G203" s="130">
        <v>0</v>
      </c>
      <c r="H203" s="129">
        <f t="shared" si="3"/>
        <v>71000</v>
      </c>
    </row>
    <row r="204" spans="1:8" ht="39.6" x14ac:dyDescent="0.25">
      <c r="A204" s="101" t="s">
        <v>266</v>
      </c>
      <c r="B204" s="106">
        <v>200</v>
      </c>
      <c r="C204" s="133" t="s">
        <v>62</v>
      </c>
      <c r="D204" s="133" t="s">
        <v>66</v>
      </c>
      <c r="E204" s="133" t="s">
        <v>267</v>
      </c>
      <c r="F204" s="130">
        <v>71000</v>
      </c>
      <c r="G204" s="130">
        <v>0</v>
      </c>
      <c r="H204" s="129">
        <f t="shared" si="3"/>
        <v>71000</v>
      </c>
    </row>
    <row r="205" spans="1:8" ht="35.25" customHeight="1" x14ac:dyDescent="0.25">
      <c r="A205" s="101" t="s">
        <v>405</v>
      </c>
      <c r="B205" s="106">
        <v>200</v>
      </c>
      <c r="C205" s="133" t="s">
        <v>62</v>
      </c>
      <c r="D205" s="133" t="s">
        <v>406</v>
      </c>
      <c r="E205" s="133" t="s">
        <v>122</v>
      </c>
      <c r="F205" s="130">
        <v>250000</v>
      </c>
      <c r="G205" s="130">
        <v>50000</v>
      </c>
      <c r="H205" s="129">
        <f t="shared" si="3"/>
        <v>200000</v>
      </c>
    </row>
    <row r="206" spans="1:8" ht="39.6" x14ac:dyDescent="0.25">
      <c r="A206" s="101" t="s">
        <v>266</v>
      </c>
      <c r="B206" s="106">
        <v>200</v>
      </c>
      <c r="C206" s="133" t="s">
        <v>62</v>
      </c>
      <c r="D206" s="133" t="s">
        <v>406</v>
      </c>
      <c r="E206" s="133" t="s">
        <v>267</v>
      </c>
      <c r="F206" s="130">
        <v>250000</v>
      </c>
      <c r="G206" s="130">
        <v>50000</v>
      </c>
      <c r="H206" s="129">
        <f t="shared" si="3"/>
        <v>200000</v>
      </c>
    </row>
    <row r="207" spans="1:8" ht="30" customHeight="1" x14ac:dyDescent="0.25">
      <c r="A207" s="101" t="s">
        <v>238</v>
      </c>
      <c r="B207" s="106">
        <v>200</v>
      </c>
      <c r="C207" s="133" t="s">
        <v>67</v>
      </c>
      <c r="D207" s="133" t="s">
        <v>276</v>
      </c>
      <c r="E207" s="133" t="s">
        <v>122</v>
      </c>
      <c r="F207" s="130">
        <v>2502200</v>
      </c>
      <c r="G207" s="130">
        <v>681525.09</v>
      </c>
      <c r="H207" s="129">
        <f t="shared" si="3"/>
        <v>1820674.9100000001</v>
      </c>
    </row>
    <row r="208" spans="1:8" ht="27" customHeight="1" x14ac:dyDescent="0.25">
      <c r="A208" s="101" t="s">
        <v>277</v>
      </c>
      <c r="B208" s="106">
        <v>200</v>
      </c>
      <c r="C208" s="133" t="s">
        <v>67</v>
      </c>
      <c r="D208" s="133" t="s">
        <v>4</v>
      </c>
      <c r="E208" s="133" t="s">
        <v>122</v>
      </c>
      <c r="F208" s="130">
        <v>983300</v>
      </c>
      <c r="G208" s="130">
        <v>252628.93</v>
      </c>
      <c r="H208" s="129">
        <f t="shared" si="3"/>
        <v>730671.07000000007</v>
      </c>
    </row>
    <row r="209" spans="1:8" ht="29.25" customHeight="1" x14ac:dyDescent="0.25">
      <c r="A209" s="101" t="s">
        <v>264</v>
      </c>
      <c r="B209" s="106">
        <v>200</v>
      </c>
      <c r="C209" s="133" t="s">
        <v>67</v>
      </c>
      <c r="D209" s="133" t="s">
        <v>4</v>
      </c>
      <c r="E209" s="133" t="s">
        <v>265</v>
      </c>
      <c r="F209" s="130">
        <v>983300</v>
      </c>
      <c r="G209" s="130">
        <v>252628.93</v>
      </c>
      <c r="H209" s="129">
        <f t="shared" si="3"/>
        <v>730671.07000000007</v>
      </c>
    </row>
    <row r="210" spans="1:8" ht="27.75" customHeight="1" x14ac:dyDescent="0.25">
      <c r="A210" s="101" t="s">
        <v>281</v>
      </c>
      <c r="B210" s="106">
        <v>200</v>
      </c>
      <c r="C210" s="133" t="s">
        <v>67</v>
      </c>
      <c r="D210" s="133" t="s">
        <v>68</v>
      </c>
      <c r="E210" s="133" t="s">
        <v>122</v>
      </c>
      <c r="F210" s="130">
        <v>1518900</v>
      </c>
      <c r="G210" s="130">
        <v>428896.16</v>
      </c>
      <c r="H210" s="129">
        <f t="shared" si="3"/>
        <v>1090003.8400000001</v>
      </c>
    </row>
    <row r="211" spans="1:8" ht="26.4" x14ac:dyDescent="0.25">
      <c r="A211" s="101" t="s">
        <v>269</v>
      </c>
      <c r="B211" s="106">
        <v>200</v>
      </c>
      <c r="C211" s="133" t="s">
        <v>67</v>
      </c>
      <c r="D211" s="133" t="s">
        <v>68</v>
      </c>
      <c r="E211" s="133" t="s">
        <v>270</v>
      </c>
      <c r="F211" s="130">
        <v>1313600</v>
      </c>
      <c r="G211" s="130">
        <v>367444.24</v>
      </c>
      <c r="H211" s="129">
        <f t="shared" si="3"/>
        <v>946155.76</v>
      </c>
    </row>
    <row r="212" spans="1:8" ht="39.6" x14ac:dyDescent="0.25">
      <c r="A212" s="101" t="s">
        <v>266</v>
      </c>
      <c r="B212" s="106">
        <v>200</v>
      </c>
      <c r="C212" s="133" t="s">
        <v>67</v>
      </c>
      <c r="D212" s="133" t="s">
        <v>68</v>
      </c>
      <c r="E212" s="133" t="s">
        <v>267</v>
      </c>
      <c r="F212" s="130">
        <v>205100</v>
      </c>
      <c r="G212" s="130">
        <v>61451.92</v>
      </c>
      <c r="H212" s="129">
        <f t="shared" si="3"/>
        <v>143648.08000000002</v>
      </c>
    </row>
    <row r="213" spans="1:8" ht="21" customHeight="1" x14ac:dyDescent="0.25">
      <c r="A213" s="101" t="s">
        <v>268</v>
      </c>
      <c r="B213" s="106">
        <v>200</v>
      </c>
      <c r="C213" s="133" t="s">
        <v>67</v>
      </c>
      <c r="D213" s="133" t="s">
        <v>68</v>
      </c>
      <c r="E213" s="133" t="s">
        <v>3</v>
      </c>
      <c r="F213" s="130">
        <v>200</v>
      </c>
      <c r="G213" s="130">
        <v>0</v>
      </c>
      <c r="H213" s="129">
        <f t="shared" si="3"/>
        <v>200</v>
      </c>
    </row>
    <row r="214" spans="1:8" ht="21.75" customHeight="1" x14ac:dyDescent="0.25">
      <c r="A214" s="101" t="s">
        <v>239</v>
      </c>
      <c r="B214" s="106">
        <v>200</v>
      </c>
      <c r="C214" s="133" t="s">
        <v>69</v>
      </c>
      <c r="D214" s="133" t="s">
        <v>276</v>
      </c>
      <c r="E214" s="133" t="s">
        <v>122</v>
      </c>
      <c r="F214" s="130">
        <v>18794220</v>
      </c>
      <c r="G214" s="130">
        <v>3094819.63</v>
      </c>
      <c r="H214" s="129">
        <f t="shared" si="3"/>
        <v>15699400.370000001</v>
      </c>
    </row>
    <row r="215" spans="1:8" ht="16.5" customHeight="1" x14ac:dyDescent="0.25">
      <c r="A215" s="101" t="s">
        <v>240</v>
      </c>
      <c r="B215" s="106">
        <v>200</v>
      </c>
      <c r="C215" s="133" t="s">
        <v>70</v>
      </c>
      <c r="D215" s="133" t="s">
        <v>276</v>
      </c>
      <c r="E215" s="133" t="s">
        <v>122</v>
      </c>
      <c r="F215" s="130">
        <v>3168700</v>
      </c>
      <c r="G215" s="130">
        <v>1060401.48</v>
      </c>
      <c r="H215" s="129">
        <f t="shared" si="3"/>
        <v>2108298.52</v>
      </c>
    </row>
    <row r="216" spans="1:8" ht="33.75" customHeight="1" x14ac:dyDescent="0.25">
      <c r="A216" s="101" t="s">
        <v>241</v>
      </c>
      <c r="B216" s="106">
        <v>200</v>
      </c>
      <c r="C216" s="133" t="s">
        <v>70</v>
      </c>
      <c r="D216" s="133" t="s">
        <v>71</v>
      </c>
      <c r="E216" s="133" t="s">
        <v>122</v>
      </c>
      <c r="F216" s="130">
        <v>3168700</v>
      </c>
      <c r="G216" s="130">
        <v>1060401.48</v>
      </c>
      <c r="H216" s="129">
        <f t="shared" si="3"/>
        <v>2108298.52</v>
      </c>
    </row>
    <row r="217" spans="1:8" ht="26.4" x14ac:dyDescent="0.25">
      <c r="A217" s="101" t="s">
        <v>274</v>
      </c>
      <c r="B217" s="106">
        <v>200</v>
      </c>
      <c r="C217" s="133" t="s">
        <v>70</v>
      </c>
      <c r="D217" s="133" t="s">
        <v>71</v>
      </c>
      <c r="E217" s="133" t="s">
        <v>72</v>
      </c>
      <c r="F217" s="130">
        <v>3168700</v>
      </c>
      <c r="G217" s="130">
        <v>1060401.48</v>
      </c>
      <c r="H217" s="129">
        <f t="shared" si="3"/>
        <v>2108298.52</v>
      </c>
    </row>
    <row r="218" spans="1:8" ht="18" customHeight="1" x14ac:dyDescent="0.25">
      <c r="A218" s="101" t="s">
        <v>242</v>
      </c>
      <c r="B218" s="106">
        <v>200</v>
      </c>
      <c r="C218" s="133" t="s">
        <v>73</v>
      </c>
      <c r="D218" s="133" t="s">
        <v>276</v>
      </c>
      <c r="E218" s="133" t="s">
        <v>122</v>
      </c>
      <c r="F218" s="130">
        <v>4133420</v>
      </c>
      <c r="G218" s="130">
        <v>557080</v>
      </c>
      <c r="H218" s="129">
        <f t="shared" si="3"/>
        <v>3576340</v>
      </c>
    </row>
    <row r="219" spans="1:8" ht="52.8" x14ac:dyDescent="0.25">
      <c r="A219" s="101" t="s">
        <v>286</v>
      </c>
      <c r="B219" s="106">
        <v>200</v>
      </c>
      <c r="C219" s="133" t="s">
        <v>73</v>
      </c>
      <c r="D219" s="133" t="s">
        <v>74</v>
      </c>
      <c r="E219" s="133" t="s">
        <v>122</v>
      </c>
      <c r="F219" s="130">
        <v>1936620</v>
      </c>
      <c r="G219" s="130">
        <v>0</v>
      </c>
      <c r="H219" s="129">
        <f t="shared" si="3"/>
        <v>1936620</v>
      </c>
    </row>
    <row r="220" spans="1:8" ht="33.75" customHeight="1" x14ac:dyDescent="0.25">
      <c r="A220" s="101" t="s">
        <v>273</v>
      </c>
      <c r="B220" s="106">
        <v>200</v>
      </c>
      <c r="C220" s="133" t="s">
        <v>73</v>
      </c>
      <c r="D220" s="133" t="s">
        <v>74</v>
      </c>
      <c r="E220" s="133" t="s">
        <v>40</v>
      </c>
      <c r="F220" s="130">
        <v>1936620</v>
      </c>
      <c r="G220" s="130">
        <v>0</v>
      </c>
      <c r="H220" s="129">
        <f t="shared" si="3"/>
        <v>1936620</v>
      </c>
    </row>
    <row r="221" spans="1:8" ht="67.5" customHeight="1" x14ac:dyDescent="0.25">
      <c r="A221" s="101" t="s">
        <v>243</v>
      </c>
      <c r="B221" s="106">
        <v>200</v>
      </c>
      <c r="C221" s="133" t="s">
        <v>73</v>
      </c>
      <c r="D221" s="133" t="s">
        <v>75</v>
      </c>
      <c r="E221" s="133" t="s">
        <v>122</v>
      </c>
      <c r="F221" s="130">
        <v>2173800</v>
      </c>
      <c r="G221" s="130">
        <v>547080</v>
      </c>
      <c r="H221" s="129">
        <f t="shared" si="3"/>
        <v>1626720</v>
      </c>
    </row>
    <row r="222" spans="1:8" ht="41.25" customHeight="1" x14ac:dyDescent="0.25">
      <c r="A222" s="101" t="s">
        <v>266</v>
      </c>
      <c r="B222" s="106">
        <v>200</v>
      </c>
      <c r="C222" s="133" t="s">
        <v>73</v>
      </c>
      <c r="D222" s="133" t="s">
        <v>75</v>
      </c>
      <c r="E222" s="133" t="s">
        <v>267</v>
      </c>
      <c r="F222" s="130">
        <v>42600</v>
      </c>
      <c r="G222" s="130">
        <v>10680</v>
      </c>
      <c r="H222" s="129">
        <f t="shared" si="3"/>
        <v>31920</v>
      </c>
    </row>
    <row r="223" spans="1:8" ht="32.25" customHeight="1" x14ac:dyDescent="0.25">
      <c r="A223" s="101" t="s">
        <v>273</v>
      </c>
      <c r="B223" s="106">
        <v>200</v>
      </c>
      <c r="C223" s="133" t="s">
        <v>73</v>
      </c>
      <c r="D223" s="133" t="s">
        <v>75</v>
      </c>
      <c r="E223" s="133" t="s">
        <v>40</v>
      </c>
      <c r="F223" s="130">
        <v>2131200</v>
      </c>
      <c r="G223" s="130">
        <v>536400</v>
      </c>
      <c r="H223" s="129">
        <f t="shared" si="3"/>
        <v>1594800</v>
      </c>
    </row>
    <row r="224" spans="1:8" ht="26.4" x14ac:dyDescent="0.25">
      <c r="A224" s="101" t="s">
        <v>210</v>
      </c>
      <c r="B224" s="106">
        <v>200</v>
      </c>
      <c r="C224" s="133" t="s">
        <v>73</v>
      </c>
      <c r="D224" s="133" t="s">
        <v>5</v>
      </c>
      <c r="E224" s="133" t="s">
        <v>122</v>
      </c>
      <c r="F224" s="130">
        <v>23000</v>
      </c>
      <c r="G224" s="130">
        <v>10000</v>
      </c>
      <c r="H224" s="129">
        <f t="shared" si="3"/>
        <v>13000</v>
      </c>
    </row>
    <row r="225" spans="1:9" s="61" customFormat="1" ht="39.6" x14ac:dyDescent="0.25">
      <c r="A225" s="101" t="s">
        <v>266</v>
      </c>
      <c r="B225" s="106">
        <v>200</v>
      </c>
      <c r="C225" s="133" t="s">
        <v>73</v>
      </c>
      <c r="D225" s="133" t="s">
        <v>5</v>
      </c>
      <c r="E225" s="133" t="s">
        <v>267</v>
      </c>
      <c r="F225" s="130">
        <v>13000</v>
      </c>
      <c r="G225" s="130">
        <v>0</v>
      </c>
      <c r="H225" s="129">
        <f t="shared" si="3"/>
        <v>13000</v>
      </c>
      <c r="I225" s="71"/>
    </row>
    <row r="226" spans="1:9" ht="18.75" customHeight="1" x14ac:dyDescent="0.25">
      <c r="A226" s="101" t="s">
        <v>247</v>
      </c>
      <c r="B226" s="106">
        <v>200</v>
      </c>
      <c r="C226" s="133" t="s">
        <v>73</v>
      </c>
      <c r="D226" s="133" t="s">
        <v>5</v>
      </c>
      <c r="E226" s="133" t="s">
        <v>52</v>
      </c>
      <c r="F226" s="130">
        <v>10000</v>
      </c>
      <c r="G226" s="130">
        <v>10000</v>
      </c>
      <c r="H226" s="129">
        <f t="shared" si="3"/>
        <v>0</v>
      </c>
    </row>
    <row r="227" spans="1:9" ht="18.75" customHeight="1" x14ac:dyDescent="0.25">
      <c r="A227" s="101" t="s">
        <v>244</v>
      </c>
      <c r="B227" s="106">
        <v>200</v>
      </c>
      <c r="C227" s="133" t="s">
        <v>76</v>
      </c>
      <c r="D227" s="133" t="s">
        <v>276</v>
      </c>
      <c r="E227" s="133" t="s">
        <v>122</v>
      </c>
      <c r="F227" s="130">
        <v>9947800</v>
      </c>
      <c r="G227" s="130">
        <v>988964.44</v>
      </c>
      <c r="H227" s="129">
        <f t="shared" si="3"/>
        <v>8958835.5600000005</v>
      </c>
    </row>
    <row r="228" spans="1:9" ht="39.6" x14ac:dyDescent="0.25">
      <c r="A228" s="101" t="s">
        <v>245</v>
      </c>
      <c r="B228" s="106">
        <v>200</v>
      </c>
      <c r="C228" s="133" t="s">
        <v>76</v>
      </c>
      <c r="D228" s="133" t="s">
        <v>77</v>
      </c>
      <c r="E228" s="133" t="s">
        <v>122</v>
      </c>
      <c r="F228" s="130">
        <v>474700</v>
      </c>
      <c r="G228" s="130">
        <v>93698.51</v>
      </c>
      <c r="H228" s="129">
        <f t="shared" si="3"/>
        <v>381001.49</v>
      </c>
    </row>
    <row r="229" spans="1:9" ht="39.6" x14ac:dyDescent="0.25">
      <c r="A229" s="101" t="s">
        <v>266</v>
      </c>
      <c r="B229" s="106">
        <v>200</v>
      </c>
      <c r="C229" s="133" t="s">
        <v>76</v>
      </c>
      <c r="D229" s="133" t="s">
        <v>77</v>
      </c>
      <c r="E229" s="133" t="s">
        <v>267</v>
      </c>
      <c r="F229" s="130">
        <v>8090</v>
      </c>
      <c r="G229" s="130">
        <v>620.51</v>
      </c>
      <c r="H229" s="129">
        <f t="shared" si="3"/>
        <v>7469.49</v>
      </c>
    </row>
    <row r="230" spans="1:9" ht="26.4" x14ac:dyDescent="0.25">
      <c r="A230" s="101" t="s">
        <v>274</v>
      </c>
      <c r="B230" s="106">
        <v>200</v>
      </c>
      <c r="C230" s="133" t="s">
        <v>76</v>
      </c>
      <c r="D230" s="133" t="s">
        <v>77</v>
      </c>
      <c r="E230" s="133" t="s">
        <v>72</v>
      </c>
      <c r="F230" s="130">
        <v>466610</v>
      </c>
      <c r="G230" s="130">
        <v>93078</v>
      </c>
      <c r="H230" s="129">
        <f t="shared" si="3"/>
        <v>373532</v>
      </c>
    </row>
    <row r="231" spans="1:9" ht="26.4" x14ac:dyDescent="0.25">
      <c r="A231" s="101" t="s">
        <v>246</v>
      </c>
      <c r="B231" s="106">
        <v>200</v>
      </c>
      <c r="C231" s="133" t="s">
        <v>76</v>
      </c>
      <c r="D231" s="133" t="s">
        <v>78</v>
      </c>
      <c r="E231" s="133" t="s">
        <v>122</v>
      </c>
      <c r="F231" s="130">
        <v>205900</v>
      </c>
      <c r="G231" s="130">
        <v>41013</v>
      </c>
      <c r="H231" s="129">
        <f t="shared" si="3"/>
        <v>164887</v>
      </c>
    </row>
    <row r="232" spans="1:9" ht="30.75" customHeight="1" x14ac:dyDescent="0.25">
      <c r="A232" s="101" t="s">
        <v>273</v>
      </c>
      <c r="B232" s="106">
        <v>200</v>
      </c>
      <c r="C232" s="133" t="s">
        <v>76</v>
      </c>
      <c r="D232" s="133" t="s">
        <v>78</v>
      </c>
      <c r="E232" s="133" t="s">
        <v>40</v>
      </c>
      <c r="F232" s="130">
        <v>205900</v>
      </c>
      <c r="G232" s="130">
        <v>41013</v>
      </c>
      <c r="H232" s="129">
        <f t="shared" si="3"/>
        <v>164887</v>
      </c>
    </row>
    <row r="233" spans="1:9" ht="39.6" x14ac:dyDescent="0.25">
      <c r="A233" s="101" t="s">
        <v>248</v>
      </c>
      <c r="B233" s="106">
        <v>200</v>
      </c>
      <c r="C233" s="133" t="s">
        <v>76</v>
      </c>
      <c r="D233" s="133" t="s">
        <v>79</v>
      </c>
      <c r="E233" s="133" t="s">
        <v>122</v>
      </c>
      <c r="F233" s="130">
        <v>2848100</v>
      </c>
      <c r="G233" s="130">
        <v>630943.39</v>
      </c>
      <c r="H233" s="129">
        <f t="shared" si="3"/>
        <v>2217156.61</v>
      </c>
    </row>
    <row r="234" spans="1:9" ht="39.6" x14ac:dyDescent="0.25">
      <c r="A234" s="101" t="s">
        <v>266</v>
      </c>
      <c r="B234" s="106">
        <v>200</v>
      </c>
      <c r="C234" s="133" t="s">
        <v>76</v>
      </c>
      <c r="D234" s="133" t="s">
        <v>79</v>
      </c>
      <c r="E234" s="133" t="s">
        <v>267</v>
      </c>
      <c r="F234" s="130">
        <v>55800</v>
      </c>
      <c r="G234" s="130">
        <v>8221.7000000000007</v>
      </c>
      <c r="H234" s="129">
        <f t="shared" si="3"/>
        <v>47578.3</v>
      </c>
    </row>
    <row r="235" spans="1:9" ht="31.5" customHeight="1" x14ac:dyDescent="0.25">
      <c r="A235" s="101" t="s">
        <v>274</v>
      </c>
      <c r="B235" s="106">
        <v>200</v>
      </c>
      <c r="C235" s="133" t="s">
        <v>76</v>
      </c>
      <c r="D235" s="133" t="s">
        <v>79</v>
      </c>
      <c r="E235" s="133" t="s">
        <v>72</v>
      </c>
      <c r="F235" s="130">
        <v>2792300</v>
      </c>
      <c r="G235" s="130">
        <v>622721.68999999994</v>
      </c>
      <c r="H235" s="129">
        <f t="shared" si="3"/>
        <v>2169578.31</v>
      </c>
    </row>
    <row r="236" spans="1:9" ht="58.5" customHeight="1" x14ac:dyDescent="0.25">
      <c r="A236" s="101" t="s">
        <v>287</v>
      </c>
      <c r="B236" s="106">
        <v>200</v>
      </c>
      <c r="C236" s="133" t="s">
        <v>76</v>
      </c>
      <c r="D236" s="133" t="s">
        <v>80</v>
      </c>
      <c r="E236" s="133" t="s">
        <v>122</v>
      </c>
      <c r="F236" s="130">
        <v>3031034</v>
      </c>
      <c r="G236" s="130">
        <v>0</v>
      </c>
      <c r="H236" s="129">
        <f t="shared" si="3"/>
        <v>3031034</v>
      </c>
    </row>
    <row r="237" spans="1:9" x14ac:dyDescent="0.25">
      <c r="A237" s="101" t="s">
        <v>271</v>
      </c>
      <c r="B237" s="106">
        <v>200</v>
      </c>
      <c r="C237" s="133" t="s">
        <v>76</v>
      </c>
      <c r="D237" s="133" t="s">
        <v>80</v>
      </c>
      <c r="E237" s="133" t="s">
        <v>81</v>
      </c>
      <c r="F237" s="130">
        <v>3031034</v>
      </c>
      <c r="G237" s="130">
        <v>0</v>
      </c>
      <c r="H237" s="129">
        <f t="shared" si="3"/>
        <v>3031034</v>
      </c>
    </row>
    <row r="238" spans="1:9" ht="58.5" customHeight="1" x14ac:dyDescent="0.25">
      <c r="A238" s="101" t="s">
        <v>287</v>
      </c>
      <c r="B238" s="106">
        <v>200</v>
      </c>
      <c r="C238" s="133" t="s">
        <v>76</v>
      </c>
      <c r="D238" s="133" t="s">
        <v>400</v>
      </c>
      <c r="E238" s="133" t="s">
        <v>122</v>
      </c>
      <c r="F238" s="130">
        <v>2068966</v>
      </c>
      <c r="G238" s="130">
        <v>0</v>
      </c>
      <c r="H238" s="129">
        <f t="shared" si="3"/>
        <v>2068966</v>
      </c>
    </row>
    <row r="239" spans="1:9" x14ac:dyDescent="0.25">
      <c r="A239" s="101" t="s">
        <v>271</v>
      </c>
      <c r="B239" s="106">
        <v>200</v>
      </c>
      <c r="C239" s="133" t="s">
        <v>76</v>
      </c>
      <c r="D239" s="133" t="s">
        <v>400</v>
      </c>
      <c r="E239" s="133" t="s">
        <v>81</v>
      </c>
      <c r="F239" s="130">
        <v>2068966</v>
      </c>
      <c r="G239" s="130">
        <v>0</v>
      </c>
      <c r="H239" s="129">
        <f t="shared" si="3"/>
        <v>2068966</v>
      </c>
    </row>
    <row r="240" spans="1:9" ht="99" customHeight="1" x14ac:dyDescent="0.25">
      <c r="A240" s="101" t="s">
        <v>370</v>
      </c>
      <c r="B240" s="106">
        <v>200</v>
      </c>
      <c r="C240" s="133" t="s">
        <v>76</v>
      </c>
      <c r="D240" s="133" t="s">
        <v>82</v>
      </c>
      <c r="E240" s="133" t="s">
        <v>122</v>
      </c>
      <c r="F240" s="130">
        <v>1319100</v>
      </c>
      <c r="G240" s="130">
        <v>223309.54</v>
      </c>
      <c r="H240" s="129">
        <f t="shared" si="3"/>
        <v>1095790.46</v>
      </c>
    </row>
    <row r="241" spans="1:8" ht="39.6" x14ac:dyDescent="0.25">
      <c r="A241" s="101" t="s">
        <v>266</v>
      </c>
      <c r="B241" s="106">
        <v>200</v>
      </c>
      <c r="C241" s="133" t="s">
        <v>76</v>
      </c>
      <c r="D241" s="133" t="s">
        <v>82</v>
      </c>
      <c r="E241" s="133" t="s">
        <v>267</v>
      </c>
      <c r="F241" s="130">
        <v>25900</v>
      </c>
      <c r="G241" s="130">
        <v>4358.5600000000004</v>
      </c>
      <c r="H241" s="129">
        <f t="shared" si="3"/>
        <v>21541.439999999999</v>
      </c>
    </row>
    <row r="242" spans="1:8" ht="26.4" x14ac:dyDescent="0.25">
      <c r="A242" s="101" t="s">
        <v>273</v>
      </c>
      <c r="B242" s="106">
        <v>200</v>
      </c>
      <c r="C242" s="133" t="s">
        <v>76</v>
      </c>
      <c r="D242" s="133" t="s">
        <v>82</v>
      </c>
      <c r="E242" s="133" t="s">
        <v>40</v>
      </c>
      <c r="F242" s="130">
        <v>1293200</v>
      </c>
      <c r="G242" s="130">
        <v>218950.98</v>
      </c>
      <c r="H242" s="129">
        <f t="shared" si="3"/>
        <v>1074249.02</v>
      </c>
    </row>
    <row r="243" spans="1:8" ht="26.4" x14ac:dyDescent="0.25">
      <c r="A243" s="101" t="s">
        <v>249</v>
      </c>
      <c r="B243" s="106">
        <v>200</v>
      </c>
      <c r="C243" s="133" t="s">
        <v>83</v>
      </c>
      <c r="D243" s="133" t="s">
        <v>276</v>
      </c>
      <c r="E243" s="133" t="s">
        <v>122</v>
      </c>
      <c r="F243" s="130">
        <v>1544300</v>
      </c>
      <c r="G243" s="130">
        <v>488373.71</v>
      </c>
      <c r="H243" s="129">
        <f t="shared" si="3"/>
        <v>1055926.29</v>
      </c>
    </row>
    <row r="244" spans="1:8" ht="18" customHeight="1" x14ac:dyDescent="0.25">
      <c r="A244" s="101" t="s">
        <v>234</v>
      </c>
      <c r="B244" s="106">
        <v>200</v>
      </c>
      <c r="C244" s="133" t="s">
        <v>83</v>
      </c>
      <c r="D244" s="133" t="s">
        <v>84</v>
      </c>
      <c r="E244" s="133" t="s">
        <v>122</v>
      </c>
      <c r="F244" s="130">
        <v>1189300</v>
      </c>
      <c r="G244" s="130">
        <v>363373.71</v>
      </c>
      <c r="H244" s="129">
        <f t="shared" si="3"/>
        <v>825926.29</v>
      </c>
    </row>
    <row r="245" spans="1:8" ht="33" customHeight="1" x14ac:dyDescent="0.25">
      <c r="A245" s="101" t="s">
        <v>264</v>
      </c>
      <c r="B245" s="106">
        <v>200</v>
      </c>
      <c r="C245" s="133" t="s">
        <v>83</v>
      </c>
      <c r="D245" s="133" t="s">
        <v>84</v>
      </c>
      <c r="E245" s="133" t="s">
        <v>265</v>
      </c>
      <c r="F245" s="130">
        <v>1102400</v>
      </c>
      <c r="G245" s="130">
        <v>337431.47</v>
      </c>
      <c r="H245" s="129">
        <f t="shared" si="3"/>
        <v>764968.53</v>
      </c>
    </row>
    <row r="246" spans="1:8" ht="39.6" x14ac:dyDescent="0.25">
      <c r="A246" s="101" t="s">
        <v>266</v>
      </c>
      <c r="B246" s="106">
        <v>200</v>
      </c>
      <c r="C246" s="133" t="s">
        <v>83</v>
      </c>
      <c r="D246" s="133" t="s">
        <v>84</v>
      </c>
      <c r="E246" s="133" t="s">
        <v>267</v>
      </c>
      <c r="F246" s="130">
        <v>86900</v>
      </c>
      <c r="G246" s="130">
        <v>25942.240000000002</v>
      </c>
      <c r="H246" s="129">
        <f t="shared" si="3"/>
        <v>60957.759999999995</v>
      </c>
    </row>
    <row r="247" spans="1:8" ht="39.6" x14ac:dyDescent="0.25">
      <c r="A247" s="101" t="s">
        <v>288</v>
      </c>
      <c r="B247" s="106">
        <v>200</v>
      </c>
      <c r="C247" s="133" t="s">
        <v>83</v>
      </c>
      <c r="D247" s="133" t="s">
        <v>85</v>
      </c>
      <c r="E247" s="133" t="s">
        <v>122</v>
      </c>
      <c r="F247" s="130">
        <v>15000</v>
      </c>
      <c r="G247" s="130">
        <v>5000</v>
      </c>
      <c r="H247" s="129">
        <f t="shared" si="3"/>
        <v>10000</v>
      </c>
    </row>
    <row r="248" spans="1:8" ht="44.25" customHeight="1" x14ac:dyDescent="0.25">
      <c r="A248" s="101" t="s">
        <v>251</v>
      </c>
      <c r="B248" s="106">
        <v>200</v>
      </c>
      <c r="C248" s="133" t="s">
        <v>83</v>
      </c>
      <c r="D248" s="133" t="s">
        <v>85</v>
      </c>
      <c r="E248" s="133" t="s">
        <v>86</v>
      </c>
      <c r="F248" s="130">
        <v>15000</v>
      </c>
      <c r="G248" s="130">
        <v>5000</v>
      </c>
      <c r="H248" s="129">
        <f t="shared" si="3"/>
        <v>10000</v>
      </c>
    </row>
    <row r="249" spans="1:8" ht="18.75" customHeight="1" x14ac:dyDescent="0.25">
      <c r="A249" s="101" t="s">
        <v>250</v>
      </c>
      <c r="B249" s="106">
        <v>200</v>
      </c>
      <c r="C249" s="133" t="s">
        <v>83</v>
      </c>
      <c r="D249" s="133" t="s">
        <v>87</v>
      </c>
      <c r="E249" s="133" t="s">
        <v>122</v>
      </c>
      <c r="F249" s="130">
        <v>340000</v>
      </c>
      <c r="G249" s="130">
        <v>120000</v>
      </c>
      <c r="H249" s="129">
        <f t="shared" si="3"/>
        <v>220000</v>
      </c>
    </row>
    <row r="250" spans="1:8" ht="39.6" x14ac:dyDescent="0.25">
      <c r="A250" s="101" t="s">
        <v>251</v>
      </c>
      <c r="B250" s="106">
        <v>200</v>
      </c>
      <c r="C250" s="133" t="s">
        <v>83</v>
      </c>
      <c r="D250" s="133" t="s">
        <v>87</v>
      </c>
      <c r="E250" s="133" t="s">
        <v>86</v>
      </c>
      <c r="F250" s="130">
        <v>340000</v>
      </c>
      <c r="G250" s="130">
        <v>120000</v>
      </c>
      <c r="H250" s="129">
        <f t="shared" si="3"/>
        <v>220000</v>
      </c>
    </row>
    <row r="251" spans="1:8" x14ac:dyDescent="0.25">
      <c r="A251" s="101" t="s">
        <v>252</v>
      </c>
      <c r="B251" s="106">
        <v>200</v>
      </c>
      <c r="C251" s="133" t="s">
        <v>88</v>
      </c>
      <c r="D251" s="133" t="s">
        <v>276</v>
      </c>
      <c r="E251" s="133" t="s">
        <v>122</v>
      </c>
      <c r="F251" s="130">
        <v>7658</v>
      </c>
      <c r="G251" s="130">
        <v>0</v>
      </c>
      <c r="H251" s="129">
        <f t="shared" si="3"/>
        <v>7658</v>
      </c>
    </row>
    <row r="252" spans="1:8" x14ac:dyDescent="0.25">
      <c r="A252" s="101" t="s">
        <v>253</v>
      </c>
      <c r="B252" s="106">
        <v>200</v>
      </c>
      <c r="C252" s="133" t="s">
        <v>89</v>
      </c>
      <c r="D252" s="133" t="s">
        <v>276</v>
      </c>
      <c r="E252" s="133" t="s">
        <v>122</v>
      </c>
      <c r="F252" s="130">
        <v>7658</v>
      </c>
      <c r="G252" s="130">
        <v>0</v>
      </c>
      <c r="H252" s="129">
        <f t="shared" si="3"/>
        <v>7658</v>
      </c>
    </row>
    <row r="253" spans="1:8" x14ac:dyDescent="0.25">
      <c r="A253" s="101" t="s">
        <v>289</v>
      </c>
      <c r="B253" s="106">
        <v>200</v>
      </c>
      <c r="C253" s="133" t="s">
        <v>89</v>
      </c>
      <c r="D253" s="133" t="s">
        <v>90</v>
      </c>
      <c r="E253" s="133" t="s">
        <v>122</v>
      </c>
      <c r="F253" s="130">
        <v>7658</v>
      </c>
      <c r="G253" s="130">
        <v>0</v>
      </c>
      <c r="H253" s="129">
        <f t="shared" si="3"/>
        <v>7658</v>
      </c>
    </row>
    <row r="254" spans="1:8" ht="39.6" x14ac:dyDescent="0.25">
      <c r="A254" s="101" t="s">
        <v>266</v>
      </c>
      <c r="B254" s="106">
        <v>200</v>
      </c>
      <c r="C254" s="133" t="s">
        <v>89</v>
      </c>
      <c r="D254" s="133" t="s">
        <v>90</v>
      </c>
      <c r="E254" s="133" t="s">
        <v>267</v>
      </c>
      <c r="F254" s="130">
        <v>7658</v>
      </c>
      <c r="G254" s="130">
        <v>0</v>
      </c>
      <c r="H254" s="129">
        <f t="shared" si="3"/>
        <v>7658</v>
      </c>
    </row>
    <row r="255" spans="1:8" ht="26.4" x14ac:dyDescent="0.25">
      <c r="A255" s="101" t="s">
        <v>371</v>
      </c>
      <c r="B255" s="106">
        <v>200</v>
      </c>
      <c r="C255" s="133" t="s">
        <v>372</v>
      </c>
      <c r="D255" s="133" t="s">
        <v>276</v>
      </c>
      <c r="E255" s="133" t="s">
        <v>122</v>
      </c>
      <c r="F255" s="130">
        <v>20000</v>
      </c>
      <c r="G255" s="130">
        <v>0</v>
      </c>
      <c r="H255" s="129">
        <f t="shared" si="3"/>
        <v>20000</v>
      </c>
    </row>
    <row r="256" spans="1:8" ht="34.5" customHeight="1" x14ac:dyDescent="0.25">
      <c r="A256" s="101" t="s">
        <v>373</v>
      </c>
      <c r="B256" s="106">
        <v>200</v>
      </c>
      <c r="C256" s="133" t="s">
        <v>374</v>
      </c>
      <c r="D256" s="133" t="s">
        <v>276</v>
      </c>
      <c r="E256" s="133" t="s">
        <v>122</v>
      </c>
      <c r="F256" s="130">
        <v>20000</v>
      </c>
      <c r="G256" s="130">
        <v>0</v>
      </c>
      <c r="H256" s="129">
        <f t="shared" si="3"/>
        <v>20000</v>
      </c>
    </row>
    <row r="257" spans="1:9" ht="26.4" x14ac:dyDescent="0.25">
      <c r="A257" s="101" t="s">
        <v>375</v>
      </c>
      <c r="B257" s="106">
        <v>200</v>
      </c>
      <c r="C257" s="133" t="s">
        <v>374</v>
      </c>
      <c r="D257" s="133" t="s">
        <v>376</v>
      </c>
      <c r="E257" s="133" t="s">
        <v>122</v>
      </c>
      <c r="F257" s="130">
        <v>20000</v>
      </c>
      <c r="G257" s="130">
        <v>0</v>
      </c>
      <c r="H257" s="129">
        <f t="shared" si="3"/>
        <v>20000</v>
      </c>
    </row>
    <row r="258" spans="1:9" ht="18.75" customHeight="1" x14ac:dyDescent="0.25">
      <c r="A258" s="101" t="s">
        <v>377</v>
      </c>
      <c r="B258" s="106">
        <v>200</v>
      </c>
      <c r="C258" s="133" t="s">
        <v>374</v>
      </c>
      <c r="D258" s="133" t="s">
        <v>376</v>
      </c>
      <c r="E258" s="133" t="s">
        <v>378</v>
      </c>
      <c r="F258" s="130">
        <v>20000</v>
      </c>
      <c r="G258" s="130">
        <v>0</v>
      </c>
      <c r="H258" s="129">
        <f t="shared" si="3"/>
        <v>20000</v>
      </c>
    </row>
    <row r="259" spans="1:9" ht="39.6" x14ac:dyDescent="0.25">
      <c r="A259" s="101" t="s">
        <v>263</v>
      </c>
      <c r="B259" s="106">
        <v>200</v>
      </c>
      <c r="C259" s="133" t="s">
        <v>91</v>
      </c>
      <c r="D259" s="133" t="s">
        <v>276</v>
      </c>
      <c r="E259" s="133" t="s">
        <v>122</v>
      </c>
      <c r="F259" s="130">
        <v>21948100</v>
      </c>
      <c r="G259" s="130">
        <v>8153100</v>
      </c>
      <c r="H259" s="129">
        <f t="shared" si="3"/>
        <v>13795000</v>
      </c>
    </row>
    <row r="260" spans="1:9" ht="46.5" customHeight="1" x14ac:dyDescent="0.25">
      <c r="A260" s="101" t="s">
        <v>254</v>
      </c>
      <c r="B260" s="106">
        <v>200</v>
      </c>
      <c r="C260" s="133" t="s">
        <v>92</v>
      </c>
      <c r="D260" s="133" t="s">
        <v>276</v>
      </c>
      <c r="E260" s="133" t="s">
        <v>122</v>
      </c>
      <c r="F260" s="130">
        <v>21948100</v>
      </c>
      <c r="G260" s="130">
        <v>8153100</v>
      </c>
      <c r="H260" s="129">
        <f t="shared" ref="H260:H266" si="4">F260-G260</f>
        <v>13795000</v>
      </c>
    </row>
    <row r="261" spans="1:9" ht="69.75" customHeight="1" x14ac:dyDescent="0.25">
      <c r="A261" s="101" t="s">
        <v>326</v>
      </c>
      <c r="B261" s="106">
        <v>200</v>
      </c>
      <c r="C261" s="133" t="s">
        <v>92</v>
      </c>
      <c r="D261" s="133" t="s">
        <v>93</v>
      </c>
      <c r="E261" s="133" t="s">
        <v>122</v>
      </c>
      <c r="F261" s="130">
        <v>1176400</v>
      </c>
      <c r="G261" s="130">
        <v>441000</v>
      </c>
      <c r="H261" s="129">
        <f t="shared" si="4"/>
        <v>735400</v>
      </c>
    </row>
    <row r="262" spans="1:9" ht="18.75" customHeight="1" x14ac:dyDescent="0.25">
      <c r="A262" s="101" t="s">
        <v>275</v>
      </c>
      <c r="B262" s="106">
        <v>200</v>
      </c>
      <c r="C262" s="133" t="s">
        <v>92</v>
      </c>
      <c r="D262" s="133" t="s">
        <v>93</v>
      </c>
      <c r="E262" s="133" t="s">
        <v>94</v>
      </c>
      <c r="F262" s="130">
        <v>1176400</v>
      </c>
      <c r="G262" s="130">
        <v>441000</v>
      </c>
      <c r="H262" s="129">
        <f t="shared" si="4"/>
        <v>735400</v>
      </c>
    </row>
    <row r="263" spans="1:9" ht="54.75" customHeight="1" x14ac:dyDescent="0.25">
      <c r="A263" s="101" t="s">
        <v>327</v>
      </c>
      <c r="B263" s="106">
        <v>200</v>
      </c>
      <c r="C263" s="133" t="s">
        <v>92</v>
      </c>
      <c r="D263" s="133" t="s">
        <v>95</v>
      </c>
      <c r="E263" s="133" t="s">
        <v>122</v>
      </c>
      <c r="F263" s="130">
        <v>20566000</v>
      </c>
      <c r="G263" s="130">
        <v>7712100</v>
      </c>
      <c r="H263" s="129">
        <f t="shared" si="4"/>
        <v>12853900</v>
      </c>
    </row>
    <row r="264" spans="1:9" x14ac:dyDescent="0.25">
      <c r="A264" s="101" t="s">
        <v>275</v>
      </c>
      <c r="B264" s="106">
        <v>200</v>
      </c>
      <c r="C264" s="133" t="s">
        <v>92</v>
      </c>
      <c r="D264" s="133" t="s">
        <v>95</v>
      </c>
      <c r="E264" s="133" t="s">
        <v>94</v>
      </c>
      <c r="F264" s="130">
        <v>20566000</v>
      </c>
      <c r="G264" s="130">
        <v>7712100</v>
      </c>
      <c r="H264" s="129">
        <f t="shared" si="4"/>
        <v>12853900</v>
      </c>
    </row>
    <row r="265" spans="1:9" ht="53.25" customHeight="1" x14ac:dyDescent="0.25">
      <c r="A265" s="101" t="s">
        <v>328</v>
      </c>
      <c r="B265" s="106">
        <v>200</v>
      </c>
      <c r="C265" s="133" t="s">
        <v>92</v>
      </c>
      <c r="D265" s="133" t="s">
        <v>96</v>
      </c>
      <c r="E265" s="133" t="s">
        <v>122</v>
      </c>
      <c r="F265" s="130">
        <v>205700</v>
      </c>
      <c r="G265" s="130">
        <v>0</v>
      </c>
      <c r="H265" s="129">
        <f t="shared" si="4"/>
        <v>205700</v>
      </c>
    </row>
    <row r="266" spans="1:9" x14ac:dyDescent="0.25">
      <c r="A266" s="101" t="s">
        <v>275</v>
      </c>
      <c r="B266" s="106">
        <v>200</v>
      </c>
      <c r="C266" s="133" t="s">
        <v>92</v>
      </c>
      <c r="D266" s="133" t="s">
        <v>96</v>
      </c>
      <c r="E266" s="133" t="s">
        <v>94</v>
      </c>
      <c r="F266" s="130">
        <v>205700</v>
      </c>
      <c r="G266" s="130">
        <v>0</v>
      </c>
      <c r="H266" s="129">
        <f t="shared" si="4"/>
        <v>205700</v>
      </c>
    </row>
    <row r="267" spans="1:9" s="61" customFormat="1" ht="26.4" x14ac:dyDescent="0.25">
      <c r="A267" s="99" t="s">
        <v>401</v>
      </c>
      <c r="B267" s="105">
        <v>450</v>
      </c>
      <c r="C267" s="103" t="s">
        <v>139</v>
      </c>
      <c r="D267" s="103" t="s">
        <v>139</v>
      </c>
      <c r="E267" s="103" t="s">
        <v>139</v>
      </c>
      <c r="F267" s="131">
        <v>-14275600</v>
      </c>
      <c r="G267" s="129">
        <v>6863789.8499999996</v>
      </c>
      <c r="H267" s="129" t="s">
        <v>139</v>
      </c>
      <c r="I267" s="71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21" sqref="G21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6" style="15" bestFit="1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5" t="s">
        <v>135</v>
      </c>
      <c r="B3" s="115"/>
      <c r="C3" s="115"/>
      <c r="D3" s="115"/>
      <c r="E3" s="123"/>
      <c r="F3" s="123"/>
    </row>
    <row r="4" spans="1:9" s="50" customFormat="1" ht="26.25" customHeight="1" x14ac:dyDescent="0.25">
      <c r="A4" s="124" t="s">
        <v>167</v>
      </c>
      <c r="B4" s="111" t="s">
        <v>164</v>
      </c>
      <c r="C4" s="111" t="s">
        <v>170</v>
      </c>
      <c r="D4" s="113" t="s">
        <v>176</v>
      </c>
      <c r="E4" s="107" t="s">
        <v>172</v>
      </c>
      <c r="F4" s="107" t="s">
        <v>168</v>
      </c>
      <c r="G4" s="108" t="s">
        <v>120</v>
      </c>
    </row>
    <row r="5" spans="1:9" s="50" customFormat="1" x14ac:dyDescent="0.25">
      <c r="A5" s="125"/>
      <c r="B5" s="112"/>
      <c r="C5" s="126"/>
      <c r="D5" s="112"/>
      <c r="E5" s="108"/>
      <c r="F5" s="109"/>
      <c r="G5" s="108"/>
    </row>
    <row r="6" spans="1:9" s="7" customFormat="1" ht="10.199999999999999" x14ac:dyDescent="0.2">
      <c r="A6" s="9">
        <v>1</v>
      </c>
      <c r="B6" s="10">
        <v>2</v>
      </c>
      <c r="C6" s="10" t="s">
        <v>171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136</v>
      </c>
      <c r="B7" s="10" t="s">
        <v>123</v>
      </c>
      <c r="C7" s="10"/>
      <c r="D7" s="56" t="s">
        <v>139</v>
      </c>
      <c r="E7" s="28">
        <v>14275600</v>
      </c>
      <c r="F7" s="58">
        <v>-6863789.8499999996</v>
      </c>
      <c r="G7" s="29">
        <f>E7-F7</f>
        <v>21139389.850000001</v>
      </c>
    </row>
    <row r="8" spans="1:9" s="92" customFormat="1" x14ac:dyDescent="0.25">
      <c r="A8" s="57" t="s">
        <v>380</v>
      </c>
      <c r="B8" s="56" t="s">
        <v>379</v>
      </c>
      <c r="C8" s="56"/>
      <c r="D8" s="56" t="s">
        <v>139</v>
      </c>
      <c r="E8" s="28">
        <v>933600</v>
      </c>
      <c r="F8" s="58">
        <v>0</v>
      </c>
      <c r="G8" s="29">
        <f t="shared" ref="G8:G21" si="0">E8-F8</f>
        <v>933600</v>
      </c>
    </row>
    <row r="9" spans="1:9" s="75" customFormat="1" ht="30.6" x14ac:dyDescent="0.25">
      <c r="A9" s="54" t="s">
        <v>381</v>
      </c>
      <c r="B9" s="27" t="s">
        <v>379</v>
      </c>
      <c r="C9" s="27"/>
      <c r="D9" s="27" t="s">
        <v>382</v>
      </c>
      <c r="E9" s="28">
        <v>933600</v>
      </c>
      <c r="F9" s="28">
        <v>0</v>
      </c>
      <c r="G9" s="29">
        <f t="shared" si="0"/>
        <v>933600</v>
      </c>
    </row>
    <row r="10" spans="1:9" s="75" customFormat="1" ht="20.399999999999999" x14ac:dyDescent="0.25">
      <c r="A10" s="85" t="s">
        <v>383</v>
      </c>
      <c r="B10" s="65" t="s">
        <v>379</v>
      </c>
      <c r="C10" s="65"/>
      <c r="D10" s="65" t="s">
        <v>384</v>
      </c>
      <c r="E10" s="28">
        <v>933600</v>
      </c>
      <c r="F10" s="86">
        <v>0</v>
      </c>
      <c r="G10" s="87">
        <f t="shared" si="0"/>
        <v>933600</v>
      </c>
    </row>
    <row r="11" spans="1:9" s="75" customFormat="1" ht="20.399999999999999" x14ac:dyDescent="0.25">
      <c r="A11" s="85" t="s">
        <v>385</v>
      </c>
      <c r="B11" s="65" t="s">
        <v>379</v>
      </c>
      <c r="C11" s="65"/>
      <c r="D11" s="65" t="s">
        <v>386</v>
      </c>
      <c r="E11" s="28">
        <v>933600</v>
      </c>
      <c r="F11" s="86">
        <v>0</v>
      </c>
      <c r="G11" s="87">
        <f t="shared" si="0"/>
        <v>933600</v>
      </c>
    </row>
    <row r="12" spans="1:9" s="75" customFormat="1" ht="20.399999999999999" x14ac:dyDescent="0.25">
      <c r="A12" s="85" t="s">
        <v>329</v>
      </c>
      <c r="B12" s="65" t="s">
        <v>330</v>
      </c>
      <c r="C12" s="65"/>
      <c r="D12" s="65" t="s">
        <v>139</v>
      </c>
      <c r="E12" s="86">
        <v>13342000</v>
      </c>
      <c r="F12" s="86">
        <v>-6863789.8499999996</v>
      </c>
      <c r="G12" s="87">
        <f t="shared" si="0"/>
        <v>20205789.850000001</v>
      </c>
    </row>
    <row r="13" spans="1:9" s="55" customFormat="1" ht="20.399999999999999" x14ac:dyDescent="0.25">
      <c r="A13" s="54" t="s">
        <v>152</v>
      </c>
      <c r="B13" s="27">
        <v>700</v>
      </c>
      <c r="C13" s="27">
        <v>2840</v>
      </c>
      <c r="D13" s="27" t="s">
        <v>153</v>
      </c>
      <c r="E13" s="86">
        <v>13342000</v>
      </c>
      <c r="F13" s="86">
        <v>-6863789.8499999996</v>
      </c>
      <c r="G13" s="29">
        <f t="shared" si="0"/>
        <v>20205789.850000001</v>
      </c>
    </row>
    <row r="14" spans="1:9" s="50" customFormat="1" x14ac:dyDescent="0.25">
      <c r="A14" s="22" t="s">
        <v>154</v>
      </c>
      <c r="B14" s="11" t="s">
        <v>331</v>
      </c>
      <c r="C14" s="11">
        <v>2850</v>
      </c>
      <c r="D14" s="11" t="s">
        <v>139</v>
      </c>
      <c r="E14" s="86">
        <v>-274755200</v>
      </c>
      <c r="F14" s="86">
        <v>-100404489.52</v>
      </c>
      <c r="G14" s="53">
        <f t="shared" si="0"/>
        <v>-174350710.48000002</v>
      </c>
    </row>
    <row r="15" spans="1:9" s="50" customFormat="1" x14ac:dyDescent="0.25">
      <c r="A15" s="22" t="s">
        <v>155</v>
      </c>
      <c r="B15" s="11">
        <v>710</v>
      </c>
      <c r="C15" s="11">
        <v>3075</v>
      </c>
      <c r="D15" s="11" t="s">
        <v>140</v>
      </c>
      <c r="E15" s="86">
        <v>-274755200</v>
      </c>
      <c r="F15" s="86">
        <v>-100404489.52</v>
      </c>
      <c r="G15" s="53">
        <f t="shared" si="0"/>
        <v>-174350710.48000002</v>
      </c>
    </row>
    <row r="16" spans="1:9" s="50" customFormat="1" x14ac:dyDescent="0.25">
      <c r="A16" s="22" t="s">
        <v>156</v>
      </c>
      <c r="B16" s="11">
        <v>710</v>
      </c>
      <c r="C16" s="11">
        <v>3080</v>
      </c>
      <c r="D16" s="11" t="s">
        <v>141</v>
      </c>
      <c r="E16" s="86">
        <v>-274755200</v>
      </c>
      <c r="F16" s="86">
        <v>-100404489.52</v>
      </c>
      <c r="G16" s="53">
        <f t="shared" si="0"/>
        <v>-174350710.48000002</v>
      </c>
      <c r="I16" s="88"/>
    </row>
    <row r="17" spans="1:7" s="50" customFormat="1" ht="20.399999999999999" x14ac:dyDescent="0.25">
      <c r="A17" s="22" t="s">
        <v>157</v>
      </c>
      <c r="B17" s="11">
        <v>710</v>
      </c>
      <c r="C17" s="11">
        <v>3130</v>
      </c>
      <c r="D17" s="11" t="s">
        <v>142</v>
      </c>
      <c r="E17" s="86">
        <v>-274755200</v>
      </c>
      <c r="F17" s="86">
        <v>-100404489.52</v>
      </c>
      <c r="G17" s="53">
        <f t="shared" si="0"/>
        <v>-174350710.48000002</v>
      </c>
    </row>
    <row r="18" spans="1:7" s="50" customFormat="1" x14ac:dyDescent="0.25">
      <c r="A18" s="22" t="s">
        <v>158</v>
      </c>
      <c r="B18" s="11" t="s">
        <v>336</v>
      </c>
      <c r="C18" s="11">
        <v>3230</v>
      </c>
      <c r="D18" s="11" t="s">
        <v>139</v>
      </c>
      <c r="E18" s="26">
        <v>295601086.25</v>
      </c>
      <c r="F18" s="26">
        <v>93540699.670000002</v>
      </c>
      <c r="G18" s="53">
        <f t="shared" si="0"/>
        <v>202060386.57999998</v>
      </c>
    </row>
    <row r="19" spans="1:7" s="50" customFormat="1" x14ac:dyDescent="0.25">
      <c r="A19" s="22" t="s">
        <v>159</v>
      </c>
      <c r="B19" s="11">
        <v>720</v>
      </c>
      <c r="C19" s="11">
        <v>3410</v>
      </c>
      <c r="D19" s="11" t="s">
        <v>143</v>
      </c>
      <c r="E19" s="26">
        <v>295601086.25</v>
      </c>
      <c r="F19" s="26">
        <v>93540699.670000002</v>
      </c>
      <c r="G19" s="53">
        <f t="shared" si="0"/>
        <v>202060386.57999998</v>
      </c>
    </row>
    <row r="20" spans="1:7" s="50" customFormat="1" x14ac:dyDescent="0.25">
      <c r="A20" s="22" t="s">
        <v>160</v>
      </c>
      <c r="B20" s="11">
        <v>720</v>
      </c>
      <c r="C20" s="11">
        <v>3420</v>
      </c>
      <c r="D20" s="11" t="s">
        <v>161</v>
      </c>
      <c r="E20" s="26">
        <v>295601086.25</v>
      </c>
      <c r="F20" s="26">
        <v>93540699.670000002</v>
      </c>
      <c r="G20" s="53">
        <f t="shared" si="0"/>
        <v>202060386.57999998</v>
      </c>
    </row>
    <row r="21" spans="1:7" s="50" customFormat="1" ht="20.399999999999999" x14ac:dyDescent="0.25">
      <c r="A21" s="22" t="s">
        <v>162</v>
      </c>
      <c r="B21" s="11">
        <v>720</v>
      </c>
      <c r="C21" s="11">
        <v>3470</v>
      </c>
      <c r="D21" s="11" t="s">
        <v>163</v>
      </c>
      <c r="E21" s="26">
        <v>295601086.25</v>
      </c>
      <c r="F21" s="26">
        <v>93540699.670000002</v>
      </c>
      <c r="G21" s="53">
        <f t="shared" si="0"/>
        <v>202060386.57999998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2018-05-25T07:32:17Z</dcterms:modified>
</cp:coreProperties>
</file>