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G11" i="5" l="1"/>
  <c r="G10" i="5"/>
  <c r="G9" i="5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G18" i="5"/>
  <c r="G19" i="5"/>
  <c r="G20" i="5"/>
  <c r="G21" i="5"/>
  <c r="F44" i="8"/>
  <c r="F43" i="8"/>
  <c r="F36" i="8"/>
  <c r="G17" i="5"/>
  <c r="G16" i="5"/>
  <c r="G15" i="5"/>
  <c r="G14" i="5"/>
  <c r="G13" i="5"/>
  <c r="G12" i="5"/>
  <c r="G8" i="5"/>
  <c r="H3" i="6"/>
  <c r="F62" i="8"/>
  <c r="F59" i="8"/>
  <c r="F58" i="8"/>
  <c r="F51" i="8"/>
  <c r="F50" i="8"/>
  <c r="F24" i="8"/>
  <c r="F40" i="8"/>
  <c r="F49" i="8"/>
  <c r="F67" i="8"/>
  <c r="F41" i="8"/>
  <c r="F33" i="8"/>
  <c r="F46" i="8"/>
  <c r="F25" i="8"/>
  <c r="F34" i="8"/>
  <c r="F32" i="8"/>
  <c r="F66" i="8"/>
  <c r="F65" i="8"/>
  <c r="F64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2" i="8"/>
  <c r="F45" i="8"/>
  <c r="F47" i="8"/>
  <c r="F48" i="8"/>
  <c r="F52" i="8"/>
  <c r="F53" i="8"/>
  <c r="F54" i="8"/>
  <c r="F55" i="8"/>
  <c r="F56" i="8"/>
  <c r="F57" i="8"/>
  <c r="F60" i="8"/>
  <c r="F61" i="8"/>
  <c r="F63" i="8"/>
  <c r="F19" i="8"/>
</calcChain>
</file>

<file path=xl/sharedStrings.xml><?xml version="1.0" encoding="utf-8"?>
<sst xmlns="http://schemas.openxmlformats.org/spreadsheetml/2006/main" count="1187" uniqueCount="396">
  <si>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</si>
  <si>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</si>
  <si>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</si>
  <si>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</si>
  <si>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</si>
  <si>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</si>
  <si>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</si>
  <si>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</si>
  <si>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</si>
  <si>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</si>
  <si>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</si>
  <si>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</si>
  <si>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</si>
  <si>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</si>
  <si>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</si>
  <si>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</si>
  <si>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</si>
  <si>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</si>
  <si>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</si>
  <si>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</si>
  <si>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</si>
  <si>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</si>
  <si>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</si>
  <si>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</si>
  <si>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</si>
  <si>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</si>
  <si>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</si>
  <si>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</si>
  <si>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</si>
  <si>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</si>
  <si>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</si>
  <si>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</si>
  <si>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</si>
  <si>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</si>
  <si>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</si>
  <si>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</si>
  <si>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</si>
  <si>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</si>
  <si>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</si>
  <si>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</si>
  <si>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</si>
  <si>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</si>
  <si>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</si>
  <si>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</si>
  <si>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</si>
  <si>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</si>
  <si>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</si>
  <si>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</si>
  <si>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</si>
  <si>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</si>
  <si>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</si>
  <si>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</si>
  <si>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</si>
  <si>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</si>
  <si>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</si>
  <si>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</si>
  <si>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</si>
  <si>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</si>
  <si>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</si>
  <si>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</si>
  <si>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</si>
  <si>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</si>
  <si>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</si>
  <si>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</si>
  <si>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</si>
  <si>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</si>
  <si>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</si>
  <si>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</si>
  <si>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</si>
  <si>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</si>
  <si>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</si>
  <si>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</si>
  <si>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</si>
  <si>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</si>
  <si>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</si>
  <si>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</si>
  <si>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</si>
  <si>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</si>
  <si>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</si>
  <si>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</si>
  <si>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</si>
  <si>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</si>
  <si>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</si>
  <si>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</si>
  <si>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</si>
  <si>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</si>
  <si>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</si>
  <si>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</si>
  <si>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</si>
  <si>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</si>
  <si>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</si>
  <si>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</si>
  <si>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</si>
  <si>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</si>
  <si>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</si>
  <si>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</si>
  <si>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</si>
  <si>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</si>
  <si>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</si>
  <si>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</si>
  <si>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</si>
  <si>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</si>
  <si>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</si>
  <si>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</si>
  <si>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</si>
  <si>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</si>
  <si>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</si>
  <si>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</si>
  <si>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</si>
  <si>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</si>
  <si>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</si>
  <si>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</si>
  <si>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</si>
  <si>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</si>
  <si>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</si>
  <si>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</si>
  <si>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</si>
  <si>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</si>
  <si>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</si>
  <si>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</si>
  <si>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</si>
  <si>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</si>
  <si>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</si>
  <si>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</si>
  <si>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</si>
  <si>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</si>
  <si>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</si>
  <si>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</si>
  <si>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</si>
  <si>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</si>
  <si>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</si>
  <si>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</si>
  <si>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</si>
  <si>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</si>
  <si>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</si>
  <si>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</si>
  <si>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</si>
  <si>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</si>
  <si>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</si>
  <si>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</si>
  <si>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</si>
  <si>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</si>
  <si>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</si>
  <si>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</si>
  <si>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</si>
  <si>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</si>
  <si>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</si>
  <si>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</si>
  <si>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</si>
  <si>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</si>
  <si>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</si>
  <si>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</si>
  <si>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</si>
  <si>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</si>
  <si>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</si>
  <si>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</si>
  <si>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</si>
  <si>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</si>
  <si>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</si>
  <si>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</si>
  <si>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</si>
  <si>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</si>
  <si>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</si>
  <si>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</si>
  <si>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</si>
  <si>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</si>
  <si>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</si>
  <si>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</si>
  <si>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</si>
  <si>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</si>
  <si>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</si>
  <si>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</si>
  <si>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</si>
  <si>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</si>
  <si>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</si>
  <si>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</si>
  <si>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</si>
  <si>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</si>
  <si>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</si>
  <si>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</si>
  <si>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</si>
  <si>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</si>
  <si>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</si>
  <si>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</si>
  <si>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</si>
  <si>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</si>
  <si>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</si>
  <si>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</si>
  <si>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</si>
  <si>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</si>
  <si>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</si>
  <si>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</si>
  <si>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</si>
  <si>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</si>
  <si>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</si>
  <si>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</si>
  <si>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</si>
  <si>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</si>
  <si>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</si>
  <si>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</si>
  <si>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</si>
  <si>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</si>
  <si>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</si>
  <si>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</si>
  <si>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</si>
  <si>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</si>
  <si>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</si>
  <si>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</si>
  <si>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</si>
  <si>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</si>
  <si>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</si>
  <si>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</si>
  <si>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</si>
  <si>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</si>
  <si>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</si>
  <si>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</si>
  <si>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</si>
  <si>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</si>
  <si>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</si>
  <si>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</si>
  <si>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</si>
  <si>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</si>
  <si>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</si>
  <si>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</si>
  <si>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</si>
  <si>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</si>
  <si>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</si>
  <si>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</si>
  <si>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</si>
  <si>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</si>
  <si>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</si>
  <si>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</si>
  <si>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</si>
  <si>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</si>
  <si>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</si>
  <si>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</si>
  <si>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</si>
  <si>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</si>
  <si>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</si>
  <si>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</si>
  <si>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</si>
  <si>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</si>
  <si>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</si>
  <si>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</si>
  <si>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</si>
  <si>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</si>
  <si>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</si>
  <si>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</si>
  <si>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</si>
  <si>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</si>
  <si>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</si>
  <si>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</si>
  <si>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</si>
  <si>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</si>
  <si>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</si>
  <si>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</si>
  <si>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</si>
  <si>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</si>
  <si>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</si>
  <si>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</si>
  <si>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</si>
  <si>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</si>
  <si>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</si>
  <si>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</si>
  <si>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</si>
  <si>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</si>
  <si>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</si>
  <si>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</si>
  <si>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</si>
  <si>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</si>
  <si>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</si>
  <si>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</si>
  <si>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</si>
  <si>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</si>
  <si>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</si>
  <si>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</si>
  <si>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</si>
  <si>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</si>
  <si>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</si>
  <si>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</si>
  <si>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</si>
  <si>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</si>
  <si>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</si>
  <si>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</si>
  <si>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</si>
  <si>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</si>
  <si>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</si>
  <si>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</si>
  <si>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</si>
  <si>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</si>
  <si>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</si>
  <si>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</si>
  <si>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</si>
  <si>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</si>
  <si>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</si>
  <si>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</si>
  <si>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</si>
  <si>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</si>
  <si>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</si>
  <si>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</si>
  <si>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</si>
  <si>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</si>
  <si>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</si>
  <si>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</si>
  <si>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</si>
  <si>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</si>
  <si>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</si>
  <si>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</si>
  <si>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</si>
  <si>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</si>
  <si>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</si>
  <si>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</si>
  <si>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</si>
  <si>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</si>
  <si>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</si>
  <si>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</si>
  <si>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</si>
  <si>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</si>
  <si>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</si>
  <si>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</si>
  <si>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</si>
  <si>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</si>
  <si>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</si>
  <si>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</si>
  <si>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</si>
  <si>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</si>
  <si>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</si>
  <si>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</si>
  <si>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</si>
  <si>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</si>
  <si>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</si>
  <si>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Результат исполнения бюджета (дефицит / профицит)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</si>
  <si>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</si>
  <si>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</si>
  <si>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</si>
  <si>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</si>
  <si>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</si>
  <si>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</si>
  <si>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</si>
  <si>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</si>
  <si>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</si>
  <si>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</si>
  <si>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</si>
  <si>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</si>
  <si>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</si>
  <si>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</si>
  <si>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</si>
  <si>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</si>
  <si>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</si>
  <si>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</si>
  <si>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</si>
  <si>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</si>
  <si>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</si>
  <si>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</si>
  <si>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</si>
  <si>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</si>
  <si>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</si>
  <si>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</si>
  <si>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</si>
  <si>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</si>
  <si>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</si>
  <si>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</si>
  <si>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</si>
  <si>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</si>
  <si>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</si>
  <si>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</si>
  <si>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</si>
  <si>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</si>
  <si>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</si>
  <si>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</si>
  <si>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</si>
  <si>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    Расходына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</si>
  <si>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1210180030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</si>
  <si>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</si>
  <si>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</si>
  <si>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</si>
  <si>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</si>
  <si>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</si>
  <si>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</si>
  <si>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</si>
  <si>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</si>
  <si>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</si>
  <si>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</si>
  <si>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</si>
  <si>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</si>
  <si>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</si>
  <si>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</si>
  <si>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</si>
  <si>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на 01.03.2019</t>
  </si>
  <si>
    <t>08Я0120050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</si>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</sst>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6"/>
    <xf numFmtId="0" fontId="48" fillId="0" borderId="27">
      <alignment horizontal="center" vertical="center" wrapText="1"/>
    </xf>
    <xf numFmtId="0" fontId="48" fillId="37" borderId="28"/>
    <xf numFmtId="49" fontId="48" fillId="0" borderId="27">
      <alignment horizontal="left" vertical="top" wrapText="1" indent="2"/>
    </xf>
    <xf numFmtId="49" fontId="48" fillId="0" borderId="27">
      <alignment horizontal="center" vertical="top" shrinkToFit="1"/>
    </xf>
    <xf numFmtId="4" fontId="48" fillId="0" borderId="27">
      <alignment horizontal="right" vertical="top" shrinkToFit="1"/>
    </xf>
    <xf numFmtId="10" fontId="48" fillId="0" borderId="27">
      <alignment horizontal="right" vertical="top" shrinkToFit="1"/>
    </xf>
    <xf numFmtId="0" fontId="48" fillId="37" borderId="28">
      <alignment shrinkToFit="1"/>
    </xf>
    <xf numFmtId="0" fontId="50" fillId="0" borderId="27">
      <alignment horizontal="left"/>
    </xf>
    <xf numFmtId="4" fontId="50" fillId="38" borderId="27">
      <alignment horizontal="right" vertical="top" shrinkToFit="1"/>
    </xf>
    <xf numFmtId="10" fontId="50" fillId="38" borderId="27">
      <alignment horizontal="right" vertical="top" shrinkToFit="1"/>
    </xf>
    <xf numFmtId="0" fontId="48" fillId="37" borderId="29"/>
    <xf numFmtId="0" fontId="48" fillId="0" borderId="0">
      <alignment horizontal="left" wrapText="1"/>
    </xf>
    <xf numFmtId="0" fontId="50" fillId="0" borderId="27">
      <alignment vertical="top" wrapText="1"/>
    </xf>
    <xf numFmtId="4" fontId="50" fillId="39" borderId="27">
      <alignment horizontal="right" vertical="top" shrinkToFit="1"/>
    </xf>
    <xf numFmtId="10" fontId="50" fillId="39" borderId="27">
      <alignment horizontal="right" vertical="top" shrinkToFit="1"/>
    </xf>
    <xf numFmtId="0" fontId="48" fillId="37" borderId="28">
      <alignment horizontal="center"/>
    </xf>
    <xf numFmtId="0" fontId="48" fillId="37" borderId="28">
      <alignment horizontal="left"/>
    </xf>
    <xf numFmtId="0" fontId="48" fillId="37" borderId="29">
      <alignment horizontal="center"/>
    </xf>
    <xf numFmtId="0" fontId="48" fillId="37" borderId="29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0" applyNumberFormat="0" applyAlignment="0" applyProtection="0"/>
    <xf numFmtId="0" fontId="52" fillId="47" borderId="31" applyNumberFormat="0" applyAlignment="0" applyProtection="0"/>
    <xf numFmtId="0" fontId="53" fillId="47" borderId="30" applyNumberFormat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5" applyNumberFormat="0" applyFill="0" applyAlignment="0" applyProtection="0"/>
    <xf numFmtId="0" fontId="58" fillId="48" borderId="36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7" applyNumberFormat="0" applyFont="0" applyAlignment="0" applyProtection="0"/>
    <xf numFmtId="0" fontId="3" fillId="38" borderId="37" applyNumberFormat="0" applyFont="0" applyAlignment="0" applyProtection="0"/>
    <xf numFmtId="0" fontId="2" fillId="38" borderId="37" applyNumberFormat="0" applyFont="0" applyAlignment="0" applyProtection="0"/>
    <xf numFmtId="0" fontId="1" fillId="38" borderId="37" applyNumberFormat="0" applyFont="0" applyAlignment="0" applyProtection="0"/>
    <xf numFmtId="0" fontId="63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justify" vertical="top" wrapTex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  <xf numFmtId="4" fontId="5" fillId="18" borderId="23" xfId="0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4" fontId="45" fillId="18" borderId="23" xfId="158" applyNumberFormat="1" applyFont="1" applyFill="1" applyBorder="1" applyAlignment="1">
      <alignment horizontal="right" shrinkToFit="1"/>
    </xf>
    <xf numFmtId="0" fontId="43" fillId="0" borderId="9" xfId="134" applyNumberFormat="1" applyProtection="1">
      <alignment vertical="top" wrapText="1"/>
    </xf>
    <xf numFmtId="4" fontId="43" fillId="18" borderId="9" xfId="136" applyNumberFormat="1" applyFill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48" fillId="0" borderId="9" xfId="112" applyNumberFormat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4" fontId="5" fillId="18" borderId="12" xfId="0" applyNumberFormat="1" applyFont="1" applyFill="1" applyBorder="1" applyAlignment="1">
      <alignment horizontal="center" vertical="center" shrinkToFi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Normal="90" workbookViewId="0">
      <selection activeCell="E13" sqref="E1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2" t="s">
        <v>303</v>
      </c>
      <c r="F1" s="112"/>
    </row>
    <row r="2" spans="1:8" ht="39.75" customHeight="1" x14ac:dyDescent="0.25">
      <c r="E2" s="112"/>
      <c r="F2" s="112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3" t="s">
        <v>116</v>
      </c>
      <c r="B5" s="113"/>
      <c r="C5" s="113"/>
      <c r="D5" s="113"/>
      <c r="E5" s="37"/>
      <c r="F5" s="38" t="s">
        <v>157</v>
      </c>
    </row>
    <row r="6" spans="1:8" x14ac:dyDescent="0.25">
      <c r="A6" s="39"/>
      <c r="B6" s="39"/>
      <c r="C6" s="39"/>
      <c r="D6" s="39"/>
      <c r="E6" s="40" t="s">
        <v>164</v>
      </c>
      <c r="F6" s="41" t="s">
        <v>117</v>
      </c>
    </row>
    <row r="7" spans="1:8" ht="13.8" thickBot="1" x14ac:dyDescent="0.3">
      <c r="A7" s="114" t="s">
        <v>388</v>
      </c>
      <c r="B7" s="114"/>
      <c r="C7" s="114"/>
      <c r="D7" s="114"/>
      <c r="E7" s="40" t="s">
        <v>118</v>
      </c>
      <c r="F7" s="48">
        <v>43525</v>
      </c>
    </row>
    <row r="8" spans="1:8" x14ac:dyDescent="0.25">
      <c r="A8" s="35" t="s">
        <v>119</v>
      </c>
      <c r="B8" s="34"/>
      <c r="C8" s="34"/>
      <c r="D8" s="34"/>
      <c r="E8" s="40" t="s">
        <v>120</v>
      </c>
      <c r="F8" s="62" t="s">
        <v>184</v>
      </c>
    </row>
    <row r="9" spans="1:8" ht="13.5" customHeight="1" thickBot="1" x14ac:dyDescent="0.3">
      <c r="A9" s="115" t="s">
        <v>192</v>
      </c>
      <c r="B9" s="115"/>
      <c r="C9" s="115"/>
      <c r="D9" s="115"/>
      <c r="E9" s="40" t="s">
        <v>121</v>
      </c>
      <c r="F9" s="42">
        <v>903</v>
      </c>
    </row>
    <row r="10" spans="1:8" ht="18" customHeight="1" x14ac:dyDescent="0.25">
      <c r="A10" s="110" t="s">
        <v>122</v>
      </c>
      <c r="B10" s="110"/>
      <c r="C10" s="110"/>
      <c r="D10" s="110"/>
      <c r="E10" s="40" t="s">
        <v>246</v>
      </c>
      <c r="F10" s="41">
        <v>66646101</v>
      </c>
    </row>
    <row r="11" spans="1:8" ht="15.75" customHeight="1" x14ac:dyDescent="0.25">
      <c r="A11" s="35" t="s">
        <v>165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123</v>
      </c>
      <c r="B12" s="34"/>
      <c r="C12" s="34"/>
      <c r="D12" s="34"/>
      <c r="E12" s="40" t="s">
        <v>124</v>
      </c>
      <c r="F12" s="43" t="s">
        <v>156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1" t="s">
        <v>160</v>
      </c>
      <c r="B14" s="111"/>
      <c r="C14" s="111"/>
      <c r="D14" s="13"/>
      <c r="E14" s="13"/>
    </row>
    <row r="15" spans="1:8" ht="26.25" customHeight="1" x14ac:dyDescent="0.25">
      <c r="A15" s="119" t="s">
        <v>158</v>
      </c>
      <c r="B15" s="120" t="s">
        <v>155</v>
      </c>
      <c r="C15" s="122" t="s">
        <v>166</v>
      </c>
      <c r="D15" s="116" t="s">
        <v>163</v>
      </c>
      <c r="E15" s="116" t="s">
        <v>159</v>
      </c>
      <c r="F15" s="117" t="s">
        <v>111</v>
      </c>
    </row>
    <row r="16" spans="1:8" ht="13.5" customHeight="1" x14ac:dyDescent="0.25">
      <c r="A16" s="119"/>
      <c r="B16" s="121"/>
      <c r="C16" s="121"/>
      <c r="D16" s="117"/>
      <c r="E16" s="118"/>
      <c r="F16" s="117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128</v>
      </c>
      <c r="B18" s="59" t="s">
        <v>129</v>
      </c>
      <c r="C18" s="59" t="s">
        <v>125</v>
      </c>
      <c r="D18" s="60">
        <v>288560200</v>
      </c>
      <c r="E18" s="60">
        <v>44920140.119999997</v>
      </c>
      <c r="F18" s="29">
        <f t="shared" ref="F18:F46" si="0">D18-E18</f>
        <v>243640059.88</v>
      </c>
      <c r="G18" s="93"/>
      <c r="H18" s="94"/>
      <c r="I18" s="49"/>
    </row>
    <row r="19" spans="1:9" s="30" customFormat="1" x14ac:dyDescent="0.25">
      <c r="A19" s="77" t="s">
        <v>168</v>
      </c>
      <c r="B19" s="27" t="s">
        <v>129</v>
      </c>
      <c r="C19" s="27" t="s">
        <v>169</v>
      </c>
      <c r="D19" s="28">
        <v>43165230</v>
      </c>
      <c r="E19" s="28">
        <v>6068144.6100000003</v>
      </c>
      <c r="F19" s="29">
        <f t="shared" si="0"/>
        <v>37097085.390000001</v>
      </c>
    </row>
    <row r="20" spans="1:9" s="30" customFormat="1" x14ac:dyDescent="0.25">
      <c r="A20" s="77" t="s">
        <v>170</v>
      </c>
      <c r="B20" s="27" t="s">
        <v>129</v>
      </c>
      <c r="C20" s="27" t="s">
        <v>171</v>
      </c>
      <c r="D20" s="28">
        <v>31249000</v>
      </c>
      <c r="E20" s="28">
        <v>4106600.1</v>
      </c>
      <c r="F20" s="29">
        <f t="shared" si="0"/>
        <v>27142399.899999999</v>
      </c>
    </row>
    <row r="21" spans="1:9" ht="15" customHeight="1" x14ac:dyDescent="0.25">
      <c r="A21" s="78" t="s">
        <v>172</v>
      </c>
      <c r="B21" s="11" t="s">
        <v>129</v>
      </c>
      <c r="C21" s="11" t="s">
        <v>173</v>
      </c>
      <c r="D21" s="26">
        <v>31249000</v>
      </c>
      <c r="E21" s="26">
        <v>4106600.1</v>
      </c>
      <c r="F21" s="23">
        <f t="shared" si="0"/>
        <v>27142399.899999999</v>
      </c>
    </row>
    <row r="22" spans="1:9" s="30" customFormat="1" x14ac:dyDescent="0.25">
      <c r="A22" s="77" t="s">
        <v>174</v>
      </c>
      <c r="B22" s="27" t="s">
        <v>129</v>
      </c>
      <c r="C22" s="27" t="s">
        <v>175</v>
      </c>
      <c r="D22" s="28">
        <v>4767100</v>
      </c>
      <c r="E22" s="28">
        <v>776356.72</v>
      </c>
      <c r="F22" s="29">
        <f t="shared" si="0"/>
        <v>3990743.2800000003</v>
      </c>
      <c r="H22" s="84"/>
    </row>
    <row r="23" spans="1:9" ht="24.6" customHeight="1" x14ac:dyDescent="0.25">
      <c r="A23" s="78" t="s">
        <v>176</v>
      </c>
      <c r="B23" s="27" t="s">
        <v>129</v>
      </c>
      <c r="C23" s="11" t="s">
        <v>187</v>
      </c>
      <c r="D23" s="26">
        <v>2890100</v>
      </c>
      <c r="E23" s="26">
        <v>595046.36</v>
      </c>
      <c r="F23" s="23">
        <f t="shared" si="0"/>
        <v>2295053.64</v>
      </c>
      <c r="H23" s="83"/>
      <c r="I23" s="83"/>
    </row>
    <row r="24" spans="1:9" ht="24.6" customHeight="1" x14ac:dyDescent="0.25">
      <c r="A24" s="78" t="s">
        <v>301</v>
      </c>
      <c r="B24" s="27" t="s">
        <v>129</v>
      </c>
      <c r="C24" s="11" t="s">
        <v>300</v>
      </c>
      <c r="D24" s="26">
        <v>700</v>
      </c>
      <c r="E24" s="26">
        <v>300</v>
      </c>
      <c r="F24" s="23">
        <f t="shared" si="0"/>
        <v>400</v>
      </c>
      <c r="H24" s="95"/>
      <c r="I24" s="83"/>
    </row>
    <row r="25" spans="1:9" ht="22.95" customHeight="1" x14ac:dyDescent="0.25">
      <c r="A25" s="78" t="s">
        <v>193</v>
      </c>
      <c r="B25" s="11" t="s">
        <v>129</v>
      </c>
      <c r="C25" s="11" t="s">
        <v>194</v>
      </c>
      <c r="D25" s="26">
        <v>1876300</v>
      </c>
      <c r="E25" s="26">
        <v>181010.36</v>
      </c>
      <c r="F25" s="23">
        <f t="shared" si="0"/>
        <v>1695289.6400000001</v>
      </c>
      <c r="H25" s="83"/>
      <c r="I25" s="83"/>
    </row>
    <row r="26" spans="1:9" s="30" customFormat="1" x14ac:dyDescent="0.25">
      <c r="A26" s="77" t="s">
        <v>177</v>
      </c>
      <c r="B26" s="27" t="s">
        <v>129</v>
      </c>
      <c r="C26" s="27" t="s">
        <v>178</v>
      </c>
      <c r="D26" s="28">
        <v>1196000</v>
      </c>
      <c r="E26" s="28">
        <v>135306.29999999999</v>
      </c>
      <c r="F26" s="29">
        <f t="shared" si="0"/>
        <v>1060693.7</v>
      </c>
    </row>
    <row r="27" spans="1:9" ht="24.6" customHeight="1" x14ac:dyDescent="0.25">
      <c r="A27" s="78" t="s">
        <v>179</v>
      </c>
      <c r="B27" s="11" t="s">
        <v>129</v>
      </c>
      <c r="C27" s="11" t="s">
        <v>180</v>
      </c>
      <c r="D27" s="26">
        <v>1196000</v>
      </c>
      <c r="E27" s="26">
        <v>135306.29999999999</v>
      </c>
      <c r="F27" s="23">
        <f t="shared" si="0"/>
        <v>1060693.7</v>
      </c>
    </row>
    <row r="28" spans="1:9" s="30" customFormat="1" ht="30.6" x14ac:dyDescent="0.25">
      <c r="A28" s="77" t="s">
        <v>181</v>
      </c>
      <c r="B28" s="11" t="s">
        <v>129</v>
      </c>
      <c r="C28" s="27" t="s">
        <v>182</v>
      </c>
      <c r="D28" s="28">
        <v>3198100</v>
      </c>
      <c r="E28" s="28">
        <v>139646.71</v>
      </c>
      <c r="F28" s="29">
        <f t="shared" si="0"/>
        <v>3058453.29</v>
      </c>
    </row>
    <row r="29" spans="1:9" ht="69" customHeight="1" x14ac:dyDescent="0.25">
      <c r="A29" s="78" t="s">
        <v>195</v>
      </c>
      <c r="B29" s="27" t="s">
        <v>129</v>
      </c>
      <c r="C29" s="11" t="s">
        <v>183</v>
      </c>
      <c r="D29" s="26">
        <v>3198100</v>
      </c>
      <c r="E29" s="26">
        <v>139646.71</v>
      </c>
      <c r="F29" s="23">
        <f t="shared" si="0"/>
        <v>3058453.29</v>
      </c>
    </row>
    <row r="30" spans="1:9" s="30" customFormat="1" x14ac:dyDescent="0.25">
      <c r="A30" s="77" t="s">
        <v>88</v>
      </c>
      <c r="B30" s="27" t="s">
        <v>129</v>
      </c>
      <c r="C30" s="27" t="s">
        <v>89</v>
      </c>
      <c r="D30" s="28">
        <v>10000</v>
      </c>
      <c r="E30" s="28">
        <v>50446.22</v>
      </c>
      <c r="F30" s="29">
        <f t="shared" si="0"/>
        <v>-40446.22</v>
      </c>
    </row>
    <row r="31" spans="1:9" ht="18" customHeight="1" x14ac:dyDescent="0.25">
      <c r="A31" s="78" t="s">
        <v>90</v>
      </c>
      <c r="B31" s="11" t="s">
        <v>129</v>
      </c>
      <c r="C31" s="11" t="s">
        <v>91</v>
      </c>
      <c r="D31" s="26">
        <v>10000</v>
      </c>
      <c r="E31" s="26">
        <v>50446.22</v>
      </c>
      <c r="F31" s="23">
        <f t="shared" si="0"/>
        <v>-40446.22</v>
      </c>
    </row>
    <row r="32" spans="1:9" s="30" customFormat="1" ht="20.399999999999999" x14ac:dyDescent="0.25">
      <c r="A32" s="77" t="s">
        <v>188</v>
      </c>
      <c r="B32" s="27" t="s">
        <v>129</v>
      </c>
      <c r="C32" s="64" t="s">
        <v>185</v>
      </c>
      <c r="D32" s="28">
        <v>2239730</v>
      </c>
      <c r="E32" s="28">
        <v>225825.29</v>
      </c>
      <c r="F32" s="29">
        <f t="shared" si="0"/>
        <v>2013904.71</v>
      </c>
      <c r="H32" s="84"/>
    </row>
    <row r="33" spans="1:9" s="30" customFormat="1" x14ac:dyDescent="0.25">
      <c r="A33" s="79" t="s">
        <v>196</v>
      </c>
      <c r="B33" s="65" t="s">
        <v>129</v>
      </c>
      <c r="C33" s="72" t="s">
        <v>189</v>
      </c>
      <c r="D33" s="73">
        <v>1892030</v>
      </c>
      <c r="E33" s="73">
        <v>191339.09</v>
      </c>
      <c r="F33" s="74">
        <f t="shared" si="0"/>
        <v>1700690.91</v>
      </c>
      <c r="H33" s="84"/>
      <c r="I33" s="84"/>
    </row>
    <row r="34" spans="1:9" ht="16.95" customHeight="1" x14ac:dyDescent="0.25">
      <c r="A34" s="78" t="s">
        <v>190</v>
      </c>
      <c r="B34" s="11" t="s">
        <v>129</v>
      </c>
      <c r="C34" s="63" t="s">
        <v>191</v>
      </c>
      <c r="D34" s="26">
        <v>347700</v>
      </c>
      <c r="E34" s="26">
        <v>34486.199999999997</v>
      </c>
      <c r="F34" s="23">
        <f t="shared" si="0"/>
        <v>313213.8</v>
      </c>
      <c r="H34" s="83"/>
      <c r="I34" s="83"/>
    </row>
    <row r="35" spans="1:9" s="30" customFormat="1" ht="20.399999999999999" x14ac:dyDescent="0.25">
      <c r="A35" s="77" t="s">
        <v>92</v>
      </c>
      <c r="B35" s="27" t="s">
        <v>129</v>
      </c>
      <c r="C35" s="27" t="s">
        <v>93</v>
      </c>
      <c r="D35" s="28">
        <v>0</v>
      </c>
      <c r="E35" s="28">
        <v>578680.14</v>
      </c>
      <c r="F35" s="29">
        <f t="shared" si="0"/>
        <v>-578680.14</v>
      </c>
      <c r="H35" s="84"/>
    </row>
    <row r="36" spans="1:9" s="30" customFormat="1" ht="51" x14ac:dyDescent="0.25">
      <c r="A36" s="79" t="s">
        <v>325</v>
      </c>
      <c r="B36" s="65" t="s">
        <v>129</v>
      </c>
      <c r="C36" s="65" t="s">
        <v>324</v>
      </c>
      <c r="D36" s="91">
        <v>0</v>
      </c>
      <c r="E36" s="91">
        <v>531160</v>
      </c>
      <c r="F36" s="92">
        <f t="shared" si="0"/>
        <v>-531160</v>
      </c>
      <c r="H36" s="84"/>
    </row>
    <row r="37" spans="1:9" ht="42" customHeight="1" x14ac:dyDescent="0.25">
      <c r="A37" s="78" t="s">
        <v>307</v>
      </c>
      <c r="B37" s="27" t="s">
        <v>129</v>
      </c>
      <c r="C37" s="11" t="s">
        <v>94</v>
      </c>
      <c r="D37" s="26">
        <v>0</v>
      </c>
      <c r="E37" s="26">
        <v>47520.14</v>
      </c>
      <c r="F37" s="23">
        <f t="shared" si="0"/>
        <v>-47520.14</v>
      </c>
    </row>
    <row r="38" spans="1:9" s="30" customFormat="1" x14ac:dyDescent="0.25">
      <c r="A38" s="77" t="s">
        <v>95</v>
      </c>
      <c r="B38" s="11" t="s">
        <v>129</v>
      </c>
      <c r="C38" s="27" t="s">
        <v>96</v>
      </c>
      <c r="D38" s="28">
        <v>505300</v>
      </c>
      <c r="E38" s="28">
        <v>32462.51</v>
      </c>
      <c r="F38" s="29">
        <f t="shared" si="0"/>
        <v>472837.49</v>
      </c>
    </row>
    <row r="39" spans="1:9" ht="20.399999999999999" x14ac:dyDescent="0.25">
      <c r="A39" s="78" t="s">
        <v>97</v>
      </c>
      <c r="B39" s="65" t="s">
        <v>129</v>
      </c>
      <c r="C39" s="11" t="s">
        <v>98</v>
      </c>
      <c r="D39" s="26">
        <v>30000</v>
      </c>
      <c r="E39" s="26">
        <v>2662.5</v>
      </c>
      <c r="F39" s="23">
        <f t="shared" si="0"/>
        <v>27337.5</v>
      </c>
      <c r="H39" s="83"/>
      <c r="I39" s="83"/>
    </row>
    <row r="40" spans="1:9" ht="96" customHeight="1" x14ac:dyDescent="0.25">
      <c r="A40" s="78" t="s">
        <v>297</v>
      </c>
      <c r="B40" s="65"/>
      <c r="C40" s="11" t="s">
        <v>298</v>
      </c>
      <c r="D40" s="26">
        <v>22000</v>
      </c>
      <c r="E40" s="26">
        <v>0</v>
      </c>
      <c r="F40" s="23">
        <f t="shared" si="0"/>
        <v>22000</v>
      </c>
      <c r="H40" s="83"/>
      <c r="I40" s="83"/>
    </row>
    <row r="41" spans="1:9" ht="40.799999999999997" x14ac:dyDescent="0.25">
      <c r="A41" s="78" t="s">
        <v>99</v>
      </c>
      <c r="B41" s="65" t="s">
        <v>129</v>
      </c>
      <c r="C41" s="11" t="s">
        <v>100</v>
      </c>
      <c r="D41" s="26">
        <v>118000</v>
      </c>
      <c r="E41" s="26">
        <v>0</v>
      </c>
      <c r="F41" s="23">
        <f t="shared" si="0"/>
        <v>118000</v>
      </c>
      <c r="H41" s="83"/>
    </row>
    <row r="42" spans="1:9" ht="33.6" customHeight="1" x14ac:dyDescent="0.25">
      <c r="A42" s="78" t="s">
        <v>101</v>
      </c>
      <c r="B42" s="65" t="s">
        <v>129</v>
      </c>
      <c r="C42" s="11" t="s">
        <v>102</v>
      </c>
      <c r="D42" s="26">
        <v>335300</v>
      </c>
      <c r="E42" s="26">
        <v>29800.01</v>
      </c>
      <c r="F42" s="23">
        <f t="shared" si="0"/>
        <v>305499.99</v>
      </c>
    </row>
    <row r="43" spans="1:9" s="30" customFormat="1" ht="22.5" customHeight="1" x14ac:dyDescent="0.25">
      <c r="A43" s="77" t="s">
        <v>326</v>
      </c>
      <c r="B43" s="27" t="s">
        <v>129</v>
      </c>
      <c r="C43" s="27" t="s">
        <v>333</v>
      </c>
      <c r="D43" s="28">
        <v>0</v>
      </c>
      <c r="E43" s="28">
        <v>22820.62</v>
      </c>
      <c r="F43" s="29">
        <f t="shared" si="0"/>
        <v>-22820.62</v>
      </c>
    </row>
    <row r="44" spans="1:9" s="30" customFormat="1" ht="24" customHeight="1" x14ac:dyDescent="0.25">
      <c r="A44" s="79" t="s">
        <v>336</v>
      </c>
      <c r="B44" s="65" t="s">
        <v>129</v>
      </c>
      <c r="C44" s="65" t="s">
        <v>337</v>
      </c>
      <c r="D44" s="91">
        <v>0</v>
      </c>
      <c r="E44" s="91">
        <v>22820.62</v>
      </c>
      <c r="F44" s="92">
        <f t="shared" si="0"/>
        <v>-22820.62</v>
      </c>
    </row>
    <row r="45" spans="1:9" s="30" customFormat="1" ht="17.25" customHeight="1" x14ac:dyDescent="0.25">
      <c r="A45" s="77" t="s">
        <v>105</v>
      </c>
      <c r="B45" s="27" t="s">
        <v>129</v>
      </c>
      <c r="C45" s="27" t="s">
        <v>106</v>
      </c>
      <c r="D45" s="28">
        <v>245394970</v>
      </c>
      <c r="E45" s="28">
        <v>38851995.509999998</v>
      </c>
      <c r="F45" s="29">
        <f t="shared" si="0"/>
        <v>206542974.49000001</v>
      </c>
    </row>
    <row r="46" spans="1:9" s="30" customFormat="1" ht="37.5" customHeight="1" x14ac:dyDescent="0.25">
      <c r="A46" s="77" t="s">
        <v>107</v>
      </c>
      <c r="B46" s="27" t="s">
        <v>129</v>
      </c>
      <c r="C46" s="27" t="s">
        <v>108</v>
      </c>
      <c r="D46" s="28">
        <v>245394970</v>
      </c>
      <c r="E46" s="28">
        <v>38862110.920000002</v>
      </c>
      <c r="F46" s="29">
        <f t="shared" si="0"/>
        <v>206532859.07999998</v>
      </c>
    </row>
    <row r="47" spans="1:9" s="30" customFormat="1" ht="20.399999999999999" x14ac:dyDescent="0.25">
      <c r="A47" s="77" t="s">
        <v>109</v>
      </c>
      <c r="B47" s="27" t="s">
        <v>129</v>
      </c>
      <c r="C47" s="27" t="s">
        <v>338</v>
      </c>
      <c r="D47" s="28">
        <v>104676000</v>
      </c>
      <c r="E47" s="28">
        <v>17446000</v>
      </c>
      <c r="F47" s="29">
        <f t="shared" ref="F47:F67" si="1">D47-E47</f>
        <v>87230000</v>
      </c>
      <c r="I47" s="84"/>
    </row>
    <row r="48" spans="1:9" ht="19.2" customHeight="1" x14ac:dyDescent="0.25">
      <c r="A48" s="78" t="s">
        <v>110</v>
      </c>
      <c r="B48" s="65" t="s">
        <v>129</v>
      </c>
      <c r="C48" s="11" t="s">
        <v>339</v>
      </c>
      <c r="D48" s="26">
        <v>101015000</v>
      </c>
      <c r="E48" s="26">
        <v>16835800</v>
      </c>
      <c r="F48" s="23">
        <f t="shared" si="1"/>
        <v>84179200</v>
      </c>
      <c r="H48" s="83"/>
      <c r="I48" s="83"/>
    </row>
    <row r="49" spans="1:9" ht="24.75" customHeight="1" x14ac:dyDescent="0.25">
      <c r="A49" s="78" t="s">
        <v>296</v>
      </c>
      <c r="B49" s="65" t="s">
        <v>129</v>
      </c>
      <c r="C49" s="11" t="s">
        <v>340</v>
      </c>
      <c r="D49" s="26">
        <v>101015000</v>
      </c>
      <c r="E49" s="26">
        <v>16835800</v>
      </c>
      <c r="F49" s="23">
        <f t="shared" si="1"/>
        <v>84179200</v>
      </c>
      <c r="I49" s="83"/>
    </row>
    <row r="50" spans="1:9" ht="24.75" customHeight="1" x14ac:dyDescent="0.25">
      <c r="A50" s="78" t="s">
        <v>310</v>
      </c>
      <c r="B50" s="65" t="s">
        <v>129</v>
      </c>
      <c r="C50" s="11" t="s">
        <v>341</v>
      </c>
      <c r="D50" s="26">
        <v>3661000</v>
      </c>
      <c r="E50" s="26">
        <v>610200</v>
      </c>
      <c r="F50" s="23">
        <f t="shared" si="1"/>
        <v>3050800</v>
      </c>
      <c r="I50" s="83"/>
    </row>
    <row r="51" spans="1:9" ht="24.75" customHeight="1" x14ac:dyDescent="0.25">
      <c r="A51" s="78" t="s">
        <v>311</v>
      </c>
      <c r="B51" s="65" t="s">
        <v>129</v>
      </c>
      <c r="C51" s="11" t="s">
        <v>342</v>
      </c>
      <c r="D51" s="26">
        <v>3661000</v>
      </c>
      <c r="E51" s="26">
        <v>610200</v>
      </c>
      <c r="F51" s="23">
        <f t="shared" si="1"/>
        <v>3050800</v>
      </c>
      <c r="I51" s="83"/>
    </row>
    <row r="52" spans="1:9" s="30" customFormat="1" ht="20.399999999999999" x14ac:dyDescent="0.25">
      <c r="A52" s="80" t="s">
        <v>281</v>
      </c>
      <c r="B52" s="68" t="s">
        <v>129</v>
      </c>
      <c r="C52" s="68" t="s">
        <v>343</v>
      </c>
      <c r="D52" s="69">
        <v>21654000</v>
      </c>
      <c r="E52" s="69">
        <v>3609000</v>
      </c>
      <c r="F52" s="70">
        <f t="shared" si="1"/>
        <v>18045000</v>
      </c>
    </row>
    <row r="53" spans="1:9" ht="16.5" customHeight="1" x14ac:dyDescent="0.25">
      <c r="A53" s="78" t="s">
        <v>135</v>
      </c>
      <c r="B53" s="11" t="s">
        <v>129</v>
      </c>
      <c r="C53" s="11" t="s">
        <v>344</v>
      </c>
      <c r="D53" s="73">
        <v>21654000</v>
      </c>
      <c r="E53" s="73">
        <v>3609000</v>
      </c>
      <c r="F53" s="53">
        <f t="shared" si="1"/>
        <v>18045000</v>
      </c>
    </row>
    <row r="54" spans="1:9" ht="16.5" customHeight="1" x14ac:dyDescent="0.25">
      <c r="A54" s="78" t="s">
        <v>136</v>
      </c>
      <c r="B54" s="11" t="s">
        <v>129</v>
      </c>
      <c r="C54" s="11" t="s">
        <v>345</v>
      </c>
      <c r="D54" s="73">
        <v>21654000</v>
      </c>
      <c r="E54" s="73">
        <v>3609000</v>
      </c>
      <c r="F54" s="53">
        <f t="shared" si="1"/>
        <v>18045000</v>
      </c>
    </row>
    <row r="55" spans="1:9" s="30" customFormat="1" ht="20.399999999999999" x14ac:dyDescent="0.25">
      <c r="A55" s="80" t="s">
        <v>282</v>
      </c>
      <c r="B55" s="68" t="s">
        <v>129</v>
      </c>
      <c r="C55" s="68" t="s">
        <v>346</v>
      </c>
      <c r="D55" s="69">
        <v>118962970</v>
      </c>
      <c r="E55" s="69">
        <v>17807110.920000002</v>
      </c>
      <c r="F55" s="70">
        <f t="shared" si="1"/>
        <v>101155859.08</v>
      </c>
      <c r="H55" s="84"/>
    </row>
    <row r="56" spans="1:9" ht="20.399999999999999" x14ac:dyDescent="0.25">
      <c r="A56" s="78" t="s">
        <v>138</v>
      </c>
      <c r="B56" s="11" t="s">
        <v>129</v>
      </c>
      <c r="C56" s="11" t="s">
        <v>347</v>
      </c>
      <c r="D56" s="26">
        <v>118039000</v>
      </c>
      <c r="E56" s="26">
        <v>17700176.48</v>
      </c>
      <c r="F56" s="53">
        <f t="shared" si="1"/>
        <v>100338823.52</v>
      </c>
      <c r="H56" s="83"/>
      <c r="I56" s="83"/>
    </row>
    <row r="57" spans="1:9" ht="20.399999999999999" x14ac:dyDescent="0.25">
      <c r="A57" s="78" t="s">
        <v>139</v>
      </c>
      <c r="B57" s="11" t="s">
        <v>129</v>
      </c>
      <c r="C57" s="11" t="s">
        <v>348</v>
      </c>
      <c r="D57" s="26">
        <v>118039000</v>
      </c>
      <c r="E57" s="26">
        <v>17700176.48</v>
      </c>
      <c r="F57" s="53">
        <f t="shared" si="1"/>
        <v>100338823.52</v>
      </c>
      <c r="H57" s="83"/>
      <c r="I57" s="83"/>
    </row>
    <row r="58" spans="1:9" ht="59.25" customHeight="1" x14ac:dyDescent="0.25">
      <c r="A58" s="78" t="s">
        <v>312</v>
      </c>
      <c r="B58" s="11" t="s">
        <v>129</v>
      </c>
      <c r="C58" s="11" t="s">
        <v>349</v>
      </c>
      <c r="D58" s="26">
        <v>1300</v>
      </c>
      <c r="E58" s="26">
        <v>0</v>
      </c>
      <c r="F58" s="53">
        <f t="shared" si="1"/>
        <v>1300</v>
      </c>
      <c r="H58" s="83"/>
      <c r="I58" s="83"/>
    </row>
    <row r="59" spans="1:9" ht="59.25" customHeight="1" x14ac:dyDescent="0.25">
      <c r="A59" s="78" t="s">
        <v>313</v>
      </c>
      <c r="B59" s="11" t="s">
        <v>129</v>
      </c>
      <c r="C59" s="11" t="s">
        <v>350</v>
      </c>
      <c r="D59" s="26">
        <v>1300</v>
      </c>
      <c r="E59" s="26">
        <v>0</v>
      </c>
      <c r="F59" s="53">
        <f t="shared" si="1"/>
        <v>1300</v>
      </c>
      <c r="H59" s="83"/>
      <c r="I59" s="83"/>
    </row>
    <row r="60" spans="1:9" ht="40.5" customHeight="1" x14ac:dyDescent="0.25">
      <c r="A60" s="78" t="s">
        <v>137</v>
      </c>
      <c r="B60" s="11" t="s">
        <v>129</v>
      </c>
      <c r="C60" s="11" t="s">
        <v>351</v>
      </c>
      <c r="D60" s="26">
        <v>922670</v>
      </c>
      <c r="E60" s="26">
        <v>106934.44</v>
      </c>
      <c r="F60" s="53">
        <f t="shared" si="1"/>
        <v>815735.56</v>
      </c>
    </row>
    <row r="61" spans="1:9" ht="37.5" customHeight="1" x14ac:dyDescent="0.25">
      <c r="A61" s="78" t="s">
        <v>283</v>
      </c>
      <c r="B61" s="11" t="s">
        <v>129</v>
      </c>
      <c r="C61" s="11" t="s">
        <v>352</v>
      </c>
      <c r="D61" s="26">
        <v>922670</v>
      </c>
      <c r="E61" s="26">
        <v>106934.44</v>
      </c>
      <c r="F61" s="53">
        <f t="shared" si="1"/>
        <v>815735.56</v>
      </c>
    </row>
    <row r="62" spans="1:9" s="30" customFormat="1" ht="20.25" customHeight="1" x14ac:dyDescent="0.25">
      <c r="A62" s="80" t="s">
        <v>140</v>
      </c>
      <c r="B62" s="68" t="s">
        <v>129</v>
      </c>
      <c r="C62" s="68" t="s">
        <v>353</v>
      </c>
      <c r="D62" s="69">
        <v>102000</v>
      </c>
      <c r="E62" s="69">
        <v>0</v>
      </c>
      <c r="F62" s="53">
        <f t="shared" si="1"/>
        <v>102000</v>
      </c>
    </row>
    <row r="63" spans="1:9" ht="46.95" customHeight="1" x14ac:dyDescent="0.25">
      <c r="A63" s="78" t="s">
        <v>141</v>
      </c>
      <c r="B63" s="11" t="s">
        <v>129</v>
      </c>
      <c r="C63" s="11" t="s">
        <v>354</v>
      </c>
      <c r="D63" s="26">
        <v>102000</v>
      </c>
      <c r="E63" s="26">
        <v>0</v>
      </c>
      <c r="F63" s="53">
        <f t="shared" si="1"/>
        <v>102000</v>
      </c>
      <c r="I63" s="83"/>
    </row>
    <row r="64" spans="1:9" ht="58.95" customHeight="1" x14ac:dyDescent="0.25">
      <c r="A64" s="78" t="s">
        <v>142</v>
      </c>
      <c r="B64" s="11" t="s">
        <v>129</v>
      </c>
      <c r="C64" s="11" t="s">
        <v>355</v>
      </c>
      <c r="D64" s="26">
        <v>102000</v>
      </c>
      <c r="E64" s="26">
        <v>0</v>
      </c>
      <c r="F64" s="53">
        <f t="shared" si="1"/>
        <v>102000</v>
      </c>
    </row>
    <row r="65" spans="1:6" s="30" customFormat="1" ht="35.4" customHeight="1" x14ac:dyDescent="0.25">
      <c r="A65" s="80" t="s">
        <v>103</v>
      </c>
      <c r="B65" s="11" t="s">
        <v>129</v>
      </c>
      <c r="C65" s="68" t="s">
        <v>186</v>
      </c>
      <c r="D65" s="69">
        <v>0</v>
      </c>
      <c r="E65" s="69">
        <v>-10115.41</v>
      </c>
      <c r="F65" s="70">
        <f t="shared" si="1"/>
        <v>10115.41</v>
      </c>
    </row>
    <row r="66" spans="1:6" ht="48.75" customHeight="1" x14ac:dyDescent="0.25">
      <c r="A66" s="78" t="s">
        <v>104</v>
      </c>
      <c r="B66" s="11" t="s">
        <v>129</v>
      </c>
      <c r="C66" s="11" t="s">
        <v>356</v>
      </c>
      <c r="D66" s="26">
        <v>0</v>
      </c>
      <c r="E66" s="26">
        <v>-10115.41</v>
      </c>
      <c r="F66" s="53">
        <f t="shared" si="1"/>
        <v>10115.41</v>
      </c>
    </row>
    <row r="67" spans="1:6" ht="47.25" customHeight="1" x14ac:dyDescent="0.25">
      <c r="A67" s="78" t="s">
        <v>284</v>
      </c>
      <c r="B67" s="11" t="s">
        <v>129</v>
      </c>
      <c r="C67" s="11" t="s">
        <v>357</v>
      </c>
      <c r="D67" s="26">
        <v>0</v>
      </c>
      <c r="E67" s="26">
        <v>-10115.41</v>
      </c>
      <c r="F67" s="53">
        <f t="shared" si="1"/>
        <v>10115.41</v>
      </c>
    </row>
    <row r="68" spans="1:6" x14ac:dyDescent="0.25">
      <c r="A68" s="66"/>
      <c r="B68" s="67"/>
      <c r="C68" s="67"/>
      <c r="D68" s="18"/>
      <c r="E68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zoomScaleSheetLayoutView="100" workbookViewId="0">
      <selection activeCell="J8" sqref="J8"/>
    </sheetView>
  </sheetViews>
  <sheetFormatPr defaultColWidth="9.109375" defaultRowHeight="13.2" outlineLevelRow="4" x14ac:dyDescent="0.25"/>
  <cols>
    <col min="1" max="1" width="47.33203125" style="81" customWidth="1"/>
    <col min="2" max="2" width="9" style="133" customWidth="1"/>
    <col min="3" max="3" width="10.44140625" style="133" customWidth="1"/>
    <col min="4" max="4" width="14" style="134" customWidth="1"/>
    <col min="5" max="5" width="8.109375" style="134" customWidth="1"/>
    <col min="6" max="6" width="16.44140625" style="103" customWidth="1"/>
    <col min="7" max="7" width="14.6640625" style="103" customWidth="1"/>
    <col min="8" max="8" width="13.109375" style="104" customWidth="1"/>
    <col min="9" max="16384" width="9.109375" style="31"/>
  </cols>
  <sheetData>
    <row r="1" spans="1:8" s="82" customFormat="1" ht="15" outlineLevel="2" x14ac:dyDescent="0.25">
      <c r="A1" s="123" t="s">
        <v>115</v>
      </c>
      <c r="B1" s="123"/>
      <c r="C1" s="123"/>
      <c r="D1" s="123"/>
      <c r="E1" s="123"/>
      <c r="F1" s="123"/>
      <c r="G1" s="123"/>
      <c r="H1" s="123"/>
    </row>
    <row r="2" spans="1:8" ht="39.6" outlineLevel="3" x14ac:dyDescent="0.25">
      <c r="A2" s="89" t="s">
        <v>112</v>
      </c>
      <c r="B2" s="135"/>
      <c r="C2" s="128"/>
      <c r="D2" s="128"/>
      <c r="E2" s="129"/>
      <c r="F2" s="96" t="s">
        <v>163</v>
      </c>
      <c r="G2" s="97" t="s">
        <v>159</v>
      </c>
      <c r="H2" s="101" t="s">
        <v>111</v>
      </c>
    </row>
    <row r="3" spans="1:8" s="61" customFormat="1" outlineLevel="3" x14ac:dyDescent="0.25">
      <c r="A3" s="102" t="s">
        <v>302</v>
      </c>
      <c r="B3" s="136">
        <v>200</v>
      </c>
      <c r="C3" s="130" t="s">
        <v>130</v>
      </c>
      <c r="D3" s="130" t="s">
        <v>130</v>
      </c>
      <c r="E3" s="130" t="s">
        <v>130</v>
      </c>
      <c r="F3" s="105">
        <v>291098296.72000003</v>
      </c>
      <c r="G3" s="106">
        <v>36872336.909999996</v>
      </c>
      <c r="H3" s="106">
        <f>F3-G3</f>
        <v>254225959.81000003</v>
      </c>
    </row>
    <row r="4" spans="1:8" s="61" customFormat="1" outlineLevel="3" x14ac:dyDescent="0.25">
      <c r="A4" s="108" t="s">
        <v>197</v>
      </c>
      <c r="B4" s="136">
        <v>200</v>
      </c>
      <c r="C4" s="131" t="s">
        <v>271</v>
      </c>
      <c r="D4" s="131" t="s">
        <v>260</v>
      </c>
      <c r="E4" s="131" t="s">
        <v>113</v>
      </c>
      <c r="F4" s="109">
        <v>44775770</v>
      </c>
      <c r="G4" s="109">
        <v>4852796.53</v>
      </c>
      <c r="H4" s="106">
        <f t="shared" ref="H4:H67" si="0">F4-G4</f>
        <v>39922973.469999999</v>
      </c>
    </row>
    <row r="5" spans="1:8" s="61" customFormat="1" ht="42" customHeight="1" outlineLevel="3" x14ac:dyDescent="0.25">
      <c r="A5" s="108" t="s">
        <v>198</v>
      </c>
      <c r="B5" s="136">
        <v>200</v>
      </c>
      <c r="C5" s="131" t="s">
        <v>272</v>
      </c>
      <c r="D5" s="131" t="s">
        <v>260</v>
      </c>
      <c r="E5" s="131" t="s">
        <v>113</v>
      </c>
      <c r="F5" s="109">
        <v>1568900</v>
      </c>
      <c r="G5" s="109">
        <v>161494.82</v>
      </c>
      <c r="H5" s="106">
        <f t="shared" si="0"/>
        <v>1407405.18</v>
      </c>
    </row>
    <row r="6" spans="1:8" s="61" customFormat="1" ht="27.75" customHeight="1" outlineLevel="4" x14ac:dyDescent="0.25">
      <c r="A6" s="108" t="s">
        <v>261</v>
      </c>
      <c r="B6" s="136">
        <v>200</v>
      </c>
      <c r="C6" s="131" t="s">
        <v>272</v>
      </c>
      <c r="D6" s="131" t="s">
        <v>0</v>
      </c>
      <c r="E6" s="131" t="s">
        <v>113</v>
      </c>
      <c r="F6" s="109">
        <v>1568900</v>
      </c>
      <c r="G6" s="109">
        <v>161494.82</v>
      </c>
      <c r="H6" s="106">
        <f t="shared" si="0"/>
        <v>1407405.18</v>
      </c>
    </row>
    <row r="7" spans="1:8" ht="30" customHeight="1" outlineLevel="4" x14ac:dyDescent="0.25">
      <c r="A7" s="108" t="s">
        <v>248</v>
      </c>
      <c r="B7" s="136">
        <v>200</v>
      </c>
      <c r="C7" s="131" t="s">
        <v>272</v>
      </c>
      <c r="D7" s="131" t="s">
        <v>0</v>
      </c>
      <c r="E7" s="131" t="s">
        <v>249</v>
      </c>
      <c r="F7" s="109">
        <v>1568900</v>
      </c>
      <c r="G7" s="109">
        <v>161494.82</v>
      </c>
      <c r="H7" s="106">
        <f t="shared" si="0"/>
        <v>1407405.18</v>
      </c>
    </row>
    <row r="8" spans="1:8" ht="56.25" customHeight="1" outlineLevel="1" x14ac:dyDescent="0.25">
      <c r="A8" s="108" t="s">
        <v>199</v>
      </c>
      <c r="B8" s="136">
        <v>200</v>
      </c>
      <c r="C8" s="131" t="s">
        <v>273</v>
      </c>
      <c r="D8" s="131" t="s">
        <v>260</v>
      </c>
      <c r="E8" s="131" t="s">
        <v>113</v>
      </c>
      <c r="F8" s="109">
        <v>3019400</v>
      </c>
      <c r="G8" s="109">
        <v>246058.15</v>
      </c>
      <c r="H8" s="106">
        <f t="shared" si="0"/>
        <v>2773341.85</v>
      </c>
    </row>
    <row r="9" spans="1:8" ht="28.5" customHeight="1" outlineLevel="2" x14ac:dyDescent="0.25">
      <c r="A9" s="108" t="s">
        <v>261</v>
      </c>
      <c r="B9" s="136">
        <v>200</v>
      </c>
      <c r="C9" s="131" t="s">
        <v>273</v>
      </c>
      <c r="D9" s="131" t="s">
        <v>1</v>
      </c>
      <c r="E9" s="131" t="s">
        <v>113</v>
      </c>
      <c r="F9" s="109">
        <v>1568900</v>
      </c>
      <c r="G9" s="109">
        <v>132337.60000000001</v>
      </c>
      <c r="H9" s="106">
        <f t="shared" si="0"/>
        <v>1436562.4</v>
      </c>
    </row>
    <row r="10" spans="1:8" ht="30.75" customHeight="1" outlineLevel="3" x14ac:dyDescent="0.25">
      <c r="A10" s="108" t="s">
        <v>248</v>
      </c>
      <c r="B10" s="136">
        <v>200</v>
      </c>
      <c r="C10" s="131" t="s">
        <v>273</v>
      </c>
      <c r="D10" s="131" t="s">
        <v>1</v>
      </c>
      <c r="E10" s="131" t="s">
        <v>249</v>
      </c>
      <c r="F10" s="109">
        <v>1568900</v>
      </c>
      <c r="G10" s="109">
        <v>132337.60000000001</v>
      </c>
      <c r="H10" s="106">
        <f t="shared" si="0"/>
        <v>1436562.4</v>
      </c>
    </row>
    <row r="11" spans="1:8" ht="29.25" customHeight="1" outlineLevel="4" x14ac:dyDescent="0.25">
      <c r="A11" s="108" t="s">
        <v>262</v>
      </c>
      <c r="B11" s="136">
        <v>200</v>
      </c>
      <c r="C11" s="131" t="s">
        <v>273</v>
      </c>
      <c r="D11" s="131" t="s">
        <v>2</v>
      </c>
      <c r="E11" s="131" t="s">
        <v>113</v>
      </c>
      <c r="F11" s="109">
        <v>1450500</v>
      </c>
      <c r="G11" s="109">
        <v>113720.55</v>
      </c>
      <c r="H11" s="106">
        <f t="shared" si="0"/>
        <v>1336779.45</v>
      </c>
    </row>
    <row r="12" spans="1:8" ht="31.5" customHeight="1" outlineLevel="4" x14ac:dyDescent="0.25">
      <c r="A12" s="108" t="s">
        <v>248</v>
      </c>
      <c r="B12" s="136">
        <v>200</v>
      </c>
      <c r="C12" s="131" t="s">
        <v>273</v>
      </c>
      <c r="D12" s="131" t="s">
        <v>2</v>
      </c>
      <c r="E12" s="131" t="s">
        <v>249</v>
      </c>
      <c r="F12" s="109">
        <v>1062300</v>
      </c>
      <c r="G12" s="109">
        <v>35808.129999999997</v>
      </c>
      <c r="H12" s="106">
        <f t="shared" si="0"/>
        <v>1026491.87</v>
      </c>
    </row>
    <row r="13" spans="1:8" ht="42" customHeight="1" outlineLevel="4" x14ac:dyDescent="0.25">
      <c r="A13" s="108" t="s">
        <v>250</v>
      </c>
      <c r="B13" s="136">
        <v>200</v>
      </c>
      <c r="C13" s="131" t="s">
        <v>273</v>
      </c>
      <c r="D13" s="131" t="s">
        <v>2</v>
      </c>
      <c r="E13" s="131" t="s">
        <v>251</v>
      </c>
      <c r="F13" s="109">
        <v>386868</v>
      </c>
      <c r="G13" s="109">
        <v>77825.149999999994</v>
      </c>
      <c r="H13" s="106">
        <f t="shared" si="0"/>
        <v>309042.84999999998</v>
      </c>
    </row>
    <row r="14" spans="1:8" ht="20.25" customHeight="1" outlineLevel="4" x14ac:dyDescent="0.25">
      <c r="A14" s="108" t="s">
        <v>252</v>
      </c>
      <c r="B14" s="136">
        <v>200</v>
      </c>
      <c r="C14" s="131" t="s">
        <v>273</v>
      </c>
      <c r="D14" s="131" t="s">
        <v>2</v>
      </c>
      <c r="E14" s="131" t="s">
        <v>3</v>
      </c>
      <c r="F14" s="109">
        <v>1332</v>
      </c>
      <c r="G14" s="109">
        <v>87.27</v>
      </c>
      <c r="H14" s="106">
        <f t="shared" si="0"/>
        <v>1244.73</v>
      </c>
    </row>
    <row r="15" spans="1:8" ht="71.25" customHeight="1" outlineLevel="4" x14ac:dyDescent="0.25">
      <c r="A15" s="108" t="s">
        <v>200</v>
      </c>
      <c r="B15" s="136">
        <v>200</v>
      </c>
      <c r="C15" s="131" t="s">
        <v>274</v>
      </c>
      <c r="D15" s="131" t="s">
        <v>260</v>
      </c>
      <c r="E15" s="131" t="s">
        <v>113</v>
      </c>
      <c r="F15" s="109">
        <v>20319100</v>
      </c>
      <c r="G15" s="109">
        <v>2357653.2000000002</v>
      </c>
      <c r="H15" s="106">
        <f t="shared" si="0"/>
        <v>17961446.800000001</v>
      </c>
    </row>
    <row r="16" spans="1:8" ht="30.75" customHeight="1" outlineLevel="4" x14ac:dyDescent="0.25">
      <c r="A16" s="108" t="s">
        <v>261</v>
      </c>
      <c r="B16" s="136">
        <v>200</v>
      </c>
      <c r="C16" s="131" t="s">
        <v>274</v>
      </c>
      <c r="D16" s="131" t="s">
        <v>4</v>
      </c>
      <c r="E16" s="131" t="s">
        <v>113</v>
      </c>
      <c r="F16" s="109">
        <v>19685600</v>
      </c>
      <c r="G16" s="109">
        <v>2284577.7999999998</v>
      </c>
      <c r="H16" s="106">
        <f t="shared" si="0"/>
        <v>17401022.199999999</v>
      </c>
    </row>
    <row r="17" spans="1:8" ht="30" customHeight="1" outlineLevel="4" x14ac:dyDescent="0.25">
      <c r="A17" s="108" t="s">
        <v>248</v>
      </c>
      <c r="B17" s="136">
        <v>200</v>
      </c>
      <c r="C17" s="131" t="s">
        <v>274</v>
      </c>
      <c r="D17" s="131" t="s">
        <v>4</v>
      </c>
      <c r="E17" s="131" t="s">
        <v>249</v>
      </c>
      <c r="F17" s="109">
        <v>15876700</v>
      </c>
      <c r="G17" s="109">
        <v>1581019.7</v>
      </c>
      <c r="H17" s="106">
        <f t="shared" si="0"/>
        <v>14295680.300000001</v>
      </c>
    </row>
    <row r="18" spans="1:8" ht="40.5" customHeight="1" outlineLevel="4" x14ac:dyDescent="0.25">
      <c r="A18" s="108" t="s">
        <v>250</v>
      </c>
      <c r="B18" s="136">
        <v>200</v>
      </c>
      <c r="C18" s="131" t="s">
        <v>274</v>
      </c>
      <c r="D18" s="131" t="s">
        <v>4</v>
      </c>
      <c r="E18" s="131" t="s">
        <v>251</v>
      </c>
      <c r="F18" s="109">
        <v>3581900</v>
      </c>
      <c r="G18" s="109">
        <v>595354.1</v>
      </c>
      <c r="H18" s="106">
        <f t="shared" si="0"/>
        <v>2986545.9</v>
      </c>
    </row>
    <row r="19" spans="1:8" ht="16.5" customHeight="1" outlineLevel="4" x14ac:dyDescent="0.25">
      <c r="A19" s="108" t="s">
        <v>252</v>
      </c>
      <c r="B19" s="136">
        <v>200</v>
      </c>
      <c r="C19" s="131" t="s">
        <v>274</v>
      </c>
      <c r="D19" s="131" t="s">
        <v>4</v>
      </c>
      <c r="E19" s="131" t="s">
        <v>3</v>
      </c>
      <c r="F19" s="109">
        <v>227000</v>
      </c>
      <c r="G19" s="109">
        <v>108204</v>
      </c>
      <c r="H19" s="106">
        <f t="shared" si="0"/>
        <v>118796</v>
      </c>
    </row>
    <row r="20" spans="1:8" ht="68.25" customHeight="1" outlineLevel="4" x14ac:dyDescent="0.25">
      <c r="A20" s="108" t="s">
        <v>202</v>
      </c>
      <c r="B20" s="136">
        <v>200</v>
      </c>
      <c r="C20" s="131" t="s">
        <v>274</v>
      </c>
      <c r="D20" s="131" t="s">
        <v>6</v>
      </c>
      <c r="E20" s="131" t="s">
        <v>113</v>
      </c>
      <c r="F20" s="109">
        <v>316900</v>
      </c>
      <c r="G20" s="109">
        <v>28691.13</v>
      </c>
      <c r="H20" s="106">
        <f t="shared" si="0"/>
        <v>288208.87</v>
      </c>
    </row>
    <row r="21" spans="1:8" ht="32.25" customHeight="1" outlineLevel="4" x14ac:dyDescent="0.25">
      <c r="A21" s="108" t="s">
        <v>248</v>
      </c>
      <c r="B21" s="136">
        <v>200</v>
      </c>
      <c r="C21" s="131" t="s">
        <v>274</v>
      </c>
      <c r="D21" s="131" t="s">
        <v>6</v>
      </c>
      <c r="E21" s="131" t="s">
        <v>249</v>
      </c>
      <c r="F21" s="109">
        <v>302300</v>
      </c>
      <c r="G21" s="109">
        <v>26377.73</v>
      </c>
      <c r="H21" s="106">
        <f t="shared" si="0"/>
        <v>275922.27</v>
      </c>
    </row>
    <row r="22" spans="1:8" ht="44.25" customHeight="1" outlineLevel="4" x14ac:dyDescent="0.25">
      <c r="A22" s="108" t="s">
        <v>250</v>
      </c>
      <c r="B22" s="136">
        <v>200</v>
      </c>
      <c r="C22" s="131" t="s">
        <v>274</v>
      </c>
      <c r="D22" s="131" t="s">
        <v>6</v>
      </c>
      <c r="E22" s="131" t="s">
        <v>251</v>
      </c>
      <c r="F22" s="109">
        <v>14600</v>
      </c>
      <c r="G22" s="109">
        <v>2313.4</v>
      </c>
      <c r="H22" s="106">
        <f t="shared" si="0"/>
        <v>12286.6</v>
      </c>
    </row>
    <row r="23" spans="1:8" ht="42" customHeight="1" outlineLevel="4" x14ac:dyDescent="0.25">
      <c r="A23" s="108" t="s">
        <v>226</v>
      </c>
      <c r="B23" s="136">
        <v>200</v>
      </c>
      <c r="C23" s="131" t="s">
        <v>274</v>
      </c>
      <c r="D23" s="131" t="s">
        <v>55</v>
      </c>
      <c r="E23" s="131" t="s">
        <v>113</v>
      </c>
      <c r="F23" s="109">
        <v>316600</v>
      </c>
      <c r="G23" s="109">
        <v>44384.27</v>
      </c>
      <c r="H23" s="106">
        <f t="shared" si="0"/>
        <v>272215.73</v>
      </c>
    </row>
    <row r="24" spans="1:8" ht="30.75" customHeight="1" outlineLevel="4" x14ac:dyDescent="0.25">
      <c r="A24" s="108" t="s">
        <v>248</v>
      </c>
      <c r="B24" s="136">
        <v>200</v>
      </c>
      <c r="C24" s="131" t="s">
        <v>274</v>
      </c>
      <c r="D24" s="131" t="s">
        <v>55</v>
      </c>
      <c r="E24" s="131" t="s">
        <v>249</v>
      </c>
      <c r="F24" s="109">
        <v>302400</v>
      </c>
      <c r="G24" s="109">
        <v>38434.269999999997</v>
      </c>
      <c r="H24" s="106">
        <f t="shared" si="0"/>
        <v>263965.73</v>
      </c>
    </row>
    <row r="25" spans="1:8" ht="42.75" customHeight="1" outlineLevel="2" x14ac:dyDescent="0.25">
      <c r="A25" s="108" t="s">
        <v>250</v>
      </c>
      <c r="B25" s="136">
        <v>200</v>
      </c>
      <c r="C25" s="131" t="s">
        <v>274</v>
      </c>
      <c r="D25" s="131" t="s">
        <v>55</v>
      </c>
      <c r="E25" s="131" t="s">
        <v>251</v>
      </c>
      <c r="F25" s="109">
        <v>14200</v>
      </c>
      <c r="G25" s="109">
        <v>5950</v>
      </c>
      <c r="H25" s="106">
        <f t="shared" si="0"/>
        <v>8250</v>
      </c>
    </row>
    <row r="26" spans="1:8" ht="17.25" customHeight="1" outlineLevel="2" x14ac:dyDescent="0.25">
      <c r="A26" s="108" t="s">
        <v>314</v>
      </c>
      <c r="B26" s="136">
        <v>200</v>
      </c>
      <c r="C26" s="131" t="s">
        <v>315</v>
      </c>
      <c r="D26" s="131" t="s">
        <v>260</v>
      </c>
      <c r="E26" s="131" t="s">
        <v>113</v>
      </c>
      <c r="F26" s="109">
        <v>1300</v>
      </c>
      <c r="G26" s="109">
        <v>0</v>
      </c>
      <c r="H26" s="106">
        <f t="shared" si="0"/>
        <v>1300</v>
      </c>
    </row>
    <row r="27" spans="1:8" ht="79.5" customHeight="1" outlineLevel="3" x14ac:dyDescent="0.25">
      <c r="A27" s="108" t="s">
        <v>316</v>
      </c>
      <c r="B27" s="136">
        <v>200</v>
      </c>
      <c r="C27" s="131" t="s">
        <v>315</v>
      </c>
      <c r="D27" s="131" t="s">
        <v>317</v>
      </c>
      <c r="E27" s="131" t="s">
        <v>113</v>
      </c>
      <c r="F27" s="109">
        <v>1300</v>
      </c>
      <c r="G27" s="109">
        <v>0</v>
      </c>
      <c r="H27" s="106">
        <f t="shared" si="0"/>
        <v>1300</v>
      </c>
    </row>
    <row r="28" spans="1:8" ht="44.25" customHeight="1" outlineLevel="4" x14ac:dyDescent="0.25">
      <c r="A28" s="108" t="s">
        <v>250</v>
      </c>
      <c r="B28" s="136">
        <v>200</v>
      </c>
      <c r="C28" s="131" t="s">
        <v>315</v>
      </c>
      <c r="D28" s="131" t="s">
        <v>317</v>
      </c>
      <c r="E28" s="131" t="s">
        <v>251</v>
      </c>
      <c r="F28" s="109">
        <v>1300</v>
      </c>
      <c r="G28" s="109">
        <v>0</v>
      </c>
      <c r="H28" s="106">
        <f t="shared" si="0"/>
        <v>1300</v>
      </c>
    </row>
    <row r="29" spans="1:8" ht="42" customHeight="1" outlineLevel="4" x14ac:dyDescent="0.25">
      <c r="A29" s="108" t="s">
        <v>203</v>
      </c>
      <c r="B29" s="136">
        <v>200</v>
      </c>
      <c r="C29" s="131" t="s">
        <v>275</v>
      </c>
      <c r="D29" s="131" t="s">
        <v>260</v>
      </c>
      <c r="E29" s="131" t="s">
        <v>113</v>
      </c>
      <c r="F29" s="109">
        <v>6422200</v>
      </c>
      <c r="G29" s="109">
        <v>651101.53</v>
      </c>
      <c r="H29" s="106">
        <f t="shared" si="0"/>
        <v>5771098.4699999997</v>
      </c>
    </row>
    <row r="30" spans="1:8" ht="29.25" customHeight="1" outlineLevel="2" x14ac:dyDescent="0.25">
      <c r="A30" s="108" t="s">
        <v>261</v>
      </c>
      <c r="B30" s="136">
        <v>200</v>
      </c>
      <c r="C30" s="131" t="s">
        <v>275</v>
      </c>
      <c r="D30" s="131" t="s">
        <v>7</v>
      </c>
      <c r="E30" s="131" t="s">
        <v>113</v>
      </c>
      <c r="F30" s="109">
        <v>5520500</v>
      </c>
      <c r="G30" s="109">
        <v>581969.99</v>
      </c>
      <c r="H30" s="106">
        <f t="shared" si="0"/>
        <v>4938530.01</v>
      </c>
    </row>
    <row r="31" spans="1:8" ht="31.5" customHeight="1" outlineLevel="3" x14ac:dyDescent="0.25">
      <c r="A31" s="108" t="s">
        <v>248</v>
      </c>
      <c r="B31" s="136">
        <v>200</v>
      </c>
      <c r="C31" s="131" t="s">
        <v>275</v>
      </c>
      <c r="D31" s="131" t="s">
        <v>7</v>
      </c>
      <c r="E31" s="131" t="s">
        <v>249</v>
      </c>
      <c r="F31" s="109">
        <v>5227300</v>
      </c>
      <c r="G31" s="109">
        <v>536253.93999999994</v>
      </c>
      <c r="H31" s="106">
        <f t="shared" si="0"/>
        <v>4691046.0600000005</v>
      </c>
    </row>
    <row r="32" spans="1:8" ht="41.25" customHeight="1" outlineLevel="4" x14ac:dyDescent="0.25">
      <c r="A32" s="108" t="s">
        <v>250</v>
      </c>
      <c r="B32" s="136">
        <v>200</v>
      </c>
      <c r="C32" s="131" t="s">
        <v>275</v>
      </c>
      <c r="D32" s="131" t="s">
        <v>7</v>
      </c>
      <c r="E32" s="131" t="s">
        <v>251</v>
      </c>
      <c r="F32" s="109">
        <v>290300</v>
      </c>
      <c r="G32" s="109">
        <v>45134.33</v>
      </c>
      <c r="H32" s="106">
        <f t="shared" si="0"/>
        <v>245165.66999999998</v>
      </c>
    </row>
    <row r="33" spans="1:8" ht="18.75" customHeight="1" outlineLevel="4" x14ac:dyDescent="0.25">
      <c r="A33" s="108" t="s">
        <v>252</v>
      </c>
      <c r="B33" s="136">
        <v>200</v>
      </c>
      <c r="C33" s="131" t="s">
        <v>275</v>
      </c>
      <c r="D33" s="131" t="s">
        <v>7</v>
      </c>
      <c r="E33" s="131" t="s">
        <v>3</v>
      </c>
      <c r="F33" s="109">
        <v>2900</v>
      </c>
      <c r="G33" s="109">
        <v>581.72</v>
      </c>
      <c r="H33" s="106">
        <f t="shared" si="0"/>
        <v>2318.2799999999997</v>
      </c>
    </row>
    <row r="34" spans="1:8" ht="31.5" customHeight="1" outlineLevel="4" x14ac:dyDescent="0.25">
      <c r="A34" s="108" t="s">
        <v>261</v>
      </c>
      <c r="B34" s="136">
        <v>200</v>
      </c>
      <c r="C34" s="131" t="s">
        <v>275</v>
      </c>
      <c r="D34" s="131" t="s">
        <v>8</v>
      </c>
      <c r="E34" s="131" t="s">
        <v>113</v>
      </c>
      <c r="F34" s="109">
        <v>799700</v>
      </c>
      <c r="G34" s="109">
        <v>69131.539999999994</v>
      </c>
      <c r="H34" s="106">
        <f t="shared" si="0"/>
        <v>730568.46</v>
      </c>
    </row>
    <row r="35" spans="1:8" ht="32.25" customHeight="1" outlineLevel="4" x14ac:dyDescent="0.25">
      <c r="A35" s="108" t="s">
        <v>248</v>
      </c>
      <c r="B35" s="136">
        <v>200</v>
      </c>
      <c r="C35" s="131" t="s">
        <v>275</v>
      </c>
      <c r="D35" s="131" t="s">
        <v>8</v>
      </c>
      <c r="E35" s="131" t="s">
        <v>249</v>
      </c>
      <c r="F35" s="109">
        <v>782500</v>
      </c>
      <c r="G35" s="109">
        <v>69131.539999999994</v>
      </c>
      <c r="H35" s="106">
        <f t="shared" si="0"/>
        <v>713368.46</v>
      </c>
    </row>
    <row r="36" spans="1:8" ht="45" customHeight="1" outlineLevel="4" x14ac:dyDescent="0.25">
      <c r="A36" s="108" t="s">
        <v>250</v>
      </c>
      <c r="B36" s="136">
        <v>200</v>
      </c>
      <c r="C36" s="131" t="s">
        <v>275</v>
      </c>
      <c r="D36" s="131" t="s">
        <v>8</v>
      </c>
      <c r="E36" s="131" t="s">
        <v>251</v>
      </c>
      <c r="F36" s="109">
        <v>17200</v>
      </c>
      <c r="G36" s="109">
        <v>0</v>
      </c>
      <c r="H36" s="106">
        <f t="shared" si="0"/>
        <v>17200</v>
      </c>
    </row>
    <row r="37" spans="1:8" ht="55.5" customHeight="1" outlineLevel="4" x14ac:dyDescent="0.25">
      <c r="A37" s="108" t="s">
        <v>204</v>
      </c>
      <c r="B37" s="136">
        <v>200</v>
      </c>
      <c r="C37" s="131" t="s">
        <v>275</v>
      </c>
      <c r="D37" s="131" t="s">
        <v>9</v>
      </c>
      <c r="E37" s="131" t="s">
        <v>113</v>
      </c>
      <c r="F37" s="109">
        <v>19400</v>
      </c>
      <c r="G37" s="109">
        <v>0</v>
      </c>
      <c r="H37" s="106">
        <f t="shared" si="0"/>
        <v>19400</v>
      </c>
    </row>
    <row r="38" spans="1:8" ht="30.75" customHeight="1" outlineLevel="4" x14ac:dyDescent="0.25">
      <c r="A38" s="108" t="s">
        <v>248</v>
      </c>
      <c r="B38" s="136">
        <v>200</v>
      </c>
      <c r="C38" s="131" t="s">
        <v>275</v>
      </c>
      <c r="D38" s="131" t="s">
        <v>9</v>
      </c>
      <c r="E38" s="131" t="s">
        <v>249</v>
      </c>
      <c r="F38" s="109">
        <v>18400</v>
      </c>
      <c r="G38" s="109">
        <v>0</v>
      </c>
      <c r="H38" s="106">
        <f t="shared" si="0"/>
        <v>18400</v>
      </c>
    </row>
    <row r="39" spans="1:8" ht="42.75" customHeight="1" outlineLevel="4" x14ac:dyDescent="0.25">
      <c r="A39" s="108" t="s">
        <v>250</v>
      </c>
      <c r="B39" s="136">
        <v>200</v>
      </c>
      <c r="C39" s="131" t="s">
        <v>275</v>
      </c>
      <c r="D39" s="131" t="s">
        <v>9</v>
      </c>
      <c r="E39" s="131" t="s">
        <v>251</v>
      </c>
      <c r="F39" s="109">
        <v>1000</v>
      </c>
      <c r="G39" s="109">
        <v>0</v>
      </c>
      <c r="H39" s="106">
        <f t="shared" si="0"/>
        <v>1000</v>
      </c>
    </row>
    <row r="40" spans="1:8" ht="56.25" customHeight="1" outlineLevel="2" x14ac:dyDescent="0.25">
      <c r="A40" s="108" t="s">
        <v>205</v>
      </c>
      <c r="B40" s="136">
        <v>200</v>
      </c>
      <c r="C40" s="131" t="s">
        <v>275</v>
      </c>
      <c r="D40" s="131" t="s">
        <v>10</v>
      </c>
      <c r="E40" s="131" t="s">
        <v>113</v>
      </c>
      <c r="F40" s="109">
        <v>19400</v>
      </c>
      <c r="G40" s="109">
        <v>0</v>
      </c>
      <c r="H40" s="106">
        <f t="shared" si="0"/>
        <v>19400</v>
      </c>
    </row>
    <row r="41" spans="1:8" ht="32.25" customHeight="1" outlineLevel="3" x14ac:dyDescent="0.25">
      <c r="A41" s="108" t="s">
        <v>248</v>
      </c>
      <c r="B41" s="136">
        <v>200</v>
      </c>
      <c r="C41" s="131" t="s">
        <v>275</v>
      </c>
      <c r="D41" s="131" t="s">
        <v>10</v>
      </c>
      <c r="E41" s="131" t="s">
        <v>249</v>
      </c>
      <c r="F41" s="109">
        <v>18400</v>
      </c>
      <c r="G41" s="109">
        <v>0</v>
      </c>
      <c r="H41" s="106">
        <f t="shared" si="0"/>
        <v>18400</v>
      </c>
    </row>
    <row r="42" spans="1:8" ht="43.5" customHeight="1" outlineLevel="4" x14ac:dyDescent="0.25">
      <c r="A42" s="108" t="s">
        <v>250</v>
      </c>
      <c r="B42" s="136">
        <v>200</v>
      </c>
      <c r="C42" s="131" t="s">
        <v>275</v>
      </c>
      <c r="D42" s="131" t="s">
        <v>10</v>
      </c>
      <c r="E42" s="131" t="s">
        <v>251</v>
      </c>
      <c r="F42" s="109">
        <v>1000</v>
      </c>
      <c r="G42" s="109">
        <v>0</v>
      </c>
      <c r="H42" s="106">
        <f t="shared" si="0"/>
        <v>1000</v>
      </c>
    </row>
    <row r="43" spans="1:8" ht="55.5" customHeight="1" outlineLevel="2" x14ac:dyDescent="0.25">
      <c r="A43" s="108" t="s">
        <v>206</v>
      </c>
      <c r="B43" s="136">
        <v>200</v>
      </c>
      <c r="C43" s="131" t="s">
        <v>275</v>
      </c>
      <c r="D43" s="131" t="s">
        <v>11</v>
      </c>
      <c r="E43" s="131" t="s">
        <v>113</v>
      </c>
      <c r="F43" s="109">
        <v>19400</v>
      </c>
      <c r="G43" s="109">
        <v>0</v>
      </c>
      <c r="H43" s="106">
        <f t="shared" si="0"/>
        <v>19400</v>
      </c>
    </row>
    <row r="44" spans="1:8" ht="30.75" customHeight="1" outlineLevel="3" x14ac:dyDescent="0.25">
      <c r="A44" s="108" t="s">
        <v>248</v>
      </c>
      <c r="B44" s="136">
        <v>200</v>
      </c>
      <c r="C44" s="131" t="s">
        <v>275</v>
      </c>
      <c r="D44" s="131" t="s">
        <v>11</v>
      </c>
      <c r="E44" s="131" t="s">
        <v>249</v>
      </c>
      <c r="F44" s="109">
        <v>18400</v>
      </c>
      <c r="G44" s="109">
        <v>0</v>
      </c>
      <c r="H44" s="106">
        <f t="shared" si="0"/>
        <v>18400</v>
      </c>
    </row>
    <row r="45" spans="1:8" ht="41.25" customHeight="1" outlineLevel="4" x14ac:dyDescent="0.25">
      <c r="A45" s="108" t="s">
        <v>250</v>
      </c>
      <c r="B45" s="136">
        <v>200</v>
      </c>
      <c r="C45" s="131" t="s">
        <v>275</v>
      </c>
      <c r="D45" s="131" t="s">
        <v>11</v>
      </c>
      <c r="E45" s="131" t="s">
        <v>251</v>
      </c>
      <c r="F45" s="109">
        <v>1000</v>
      </c>
      <c r="G45" s="109">
        <v>0</v>
      </c>
      <c r="H45" s="106">
        <f t="shared" si="0"/>
        <v>1000</v>
      </c>
    </row>
    <row r="46" spans="1:8" ht="55.5" customHeight="1" outlineLevel="2" x14ac:dyDescent="0.25">
      <c r="A46" s="108" t="s">
        <v>207</v>
      </c>
      <c r="B46" s="136">
        <v>200</v>
      </c>
      <c r="C46" s="131" t="s">
        <v>275</v>
      </c>
      <c r="D46" s="131" t="s">
        <v>12</v>
      </c>
      <c r="E46" s="131" t="s">
        <v>113</v>
      </c>
      <c r="F46" s="109">
        <v>19400</v>
      </c>
      <c r="G46" s="109">
        <v>0</v>
      </c>
      <c r="H46" s="106">
        <f t="shared" si="0"/>
        <v>19400</v>
      </c>
    </row>
    <row r="47" spans="1:8" ht="30" customHeight="1" outlineLevel="3" x14ac:dyDescent="0.25">
      <c r="A47" s="108" t="s">
        <v>248</v>
      </c>
      <c r="B47" s="136">
        <v>200</v>
      </c>
      <c r="C47" s="131" t="s">
        <v>275</v>
      </c>
      <c r="D47" s="131" t="s">
        <v>12</v>
      </c>
      <c r="E47" s="131" t="s">
        <v>249</v>
      </c>
      <c r="F47" s="109">
        <v>18400</v>
      </c>
      <c r="G47" s="109">
        <v>0</v>
      </c>
      <c r="H47" s="106">
        <f t="shared" si="0"/>
        <v>18400</v>
      </c>
    </row>
    <row r="48" spans="1:8" ht="42" customHeight="1" outlineLevel="4" x14ac:dyDescent="0.25">
      <c r="A48" s="108" t="s">
        <v>250</v>
      </c>
      <c r="B48" s="136">
        <v>200</v>
      </c>
      <c r="C48" s="131" t="s">
        <v>275</v>
      </c>
      <c r="D48" s="131" t="s">
        <v>12</v>
      </c>
      <c r="E48" s="131" t="s">
        <v>251</v>
      </c>
      <c r="F48" s="109">
        <v>1000</v>
      </c>
      <c r="G48" s="109">
        <v>0</v>
      </c>
      <c r="H48" s="106">
        <f t="shared" si="0"/>
        <v>1000</v>
      </c>
    </row>
    <row r="49" spans="1:8" ht="56.25" customHeight="1" outlineLevel="4" x14ac:dyDescent="0.25">
      <c r="A49" s="108" t="s">
        <v>208</v>
      </c>
      <c r="B49" s="136">
        <v>200</v>
      </c>
      <c r="C49" s="131" t="s">
        <v>275</v>
      </c>
      <c r="D49" s="131" t="s">
        <v>13</v>
      </c>
      <c r="E49" s="131" t="s">
        <v>113</v>
      </c>
      <c r="F49" s="109">
        <v>24400</v>
      </c>
      <c r="G49" s="109">
        <v>0</v>
      </c>
      <c r="H49" s="106">
        <f t="shared" si="0"/>
        <v>24400</v>
      </c>
    </row>
    <row r="50" spans="1:8" ht="28.5" customHeight="1" outlineLevel="4" x14ac:dyDescent="0.25">
      <c r="A50" s="108" t="s">
        <v>248</v>
      </c>
      <c r="B50" s="136">
        <v>200</v>
      </c>
      <c r="C50" s="131" t="s">
        <v>275</v>
      </c>
      <c r="D50" s="131" t="s">
        <v>13</v>
      </c>
      <c r="E50" s="131" t="s">
        <v>249</v>
      </c>
      <c r="F50" s="109">
        <v>24400</v>
      </c>
      <c r="G50" s="109">
        <v>0</v>
      </c>
      <c r="H50" s="106">
        <f t="shared" si="0"/>
        <v>24400</v>
      </c>
    </row>
    <row r="51" spans="1:8" ht="17.25" customHeight="1" outlineLevel="4" x14ac:dyDescent="0.25">
      <c r="A51" s="108" t="s">
        <v>209</v>
      </c>
      <c r="B51" s="136">
        <v>200</v>
      </c>
      <c r="C51" s="131" t="s">
        <v>276</v>
      </c>
      <c r="D51" s="131" t="s">
        <v>260</v>
      </c>
      <c r="E51" s="131" t="s">
        <v>113</v>
      </c>
      <c r="F51" s="109">
        <v>195000</v>
      </c>
      <c r="G51" s="109">
        <v>0</v>
      </c>
      <c r="H51" s="106">
        <f t="shared" si="0"/>
        <v>195000</v>
      </c>
    </row>
    <row r="52" spans="1:8" ht="28.5" customHeight="1" outlineLevel="2" x14ac:dyDescent="0.25">
      <c r="A52" s="108" t="s">
        <v>201</v>
      </c>
      <c r="B52" s="136">
        <v>200</v>
      </c>
      <c r="C52" s="131" t="s">
        <v>276</v>
      </c>
      <c r="D52" s="131" t="s">
        <v>5</v>
      </c>
      <c r="E52" s="131" t="s">
        <v>113</v>
      </c>
      <c r="F52" s="109">
        <v>195000</v>
      </c>
      <c r="G52" s="109">
        <v>0</v>
      </c>
      <c r="H52" s="106">
        <f t="shared" si="0"/>
        <v>195000</v>
      </c>
    </row>
    <row r="53" spans="1:8" ht="18.75" customHeight="1" outlineLevel="3" x14ac:dyDescent="0.25">
      <c r="A53" s="108" t="s">
        <v>210</v>
      </c>
      <c r="B53" s="136">
        <v>200</v>
      </c>
      <c r="C53" s="131" t="s">
        <v>276</v>
      </c>
      <c r="D53" s="131" t="s">
        <v>5</v>
      </c>
      <c r="E53" s="131" t="s">
        <v>14</v>
      </c>
      <c r="F53" s="109">
        <v>195000</v>
      </c>
      <c r="G53" s="109">
        <v>0</v>
      </c>
      <c r="H53" s="106">
        <f t="shared" si="0"/>
        <v>195000</v>
      </c>
    </row>
    <row r="54" spans="1:8" ht="21" customHeight="1" outlineLevel="4" x14ac:dyDescent="0.25">
      <c r="A54" s="108" t="s">
        <v>211</v>
      </c>
      <c r="B54" s="136">
        <v>200</v>
      </c>
      <c r="C54" s="131" t="s">
        <v>277</v>
      </c>
      <c r="D54" s="131" t="s">
        <v>260</v>
      </c>
      <c r="E54" s="131" t="s">
        <v>113</v>
      </c>
      <c r="F54" s="109">
        <v>13249870</v>
      </c>
      <c r="G54" s="109">
        <v>1436488.83</v>
      </c>
      <c r="H54" s="106">
        <f t="shared" si="0"/>
        <v>11813381.17</v>
      </c>
    </row>
    <row r="55" spans="1:8" ht="30" customHeight="1" outlineLevel="1" x14ac:dyDescent="0.25">
      <c r="A55" s="108" t="s">
        <v>263</v>
      </c>
      <c r="B55" s="136">
        <v>200</v>
      </c>
      <c r="C55" s="131" t="s">
        <v>277</v>
      </c>
      <c r="D55" s="131" t="s">
        <v>15</v>
      </c>
      <c r="E55" s="131" t="s">
        <v>113</v>
      </c>
      <c r="F55" s="109">
        <v>30000</v>
      </c>
      <c r="G55" s="109">
        <v>0</v>
      </c>
      <c r="H55" s="106">
        <f t="shared" si="0"/>
        <v>30000</v>
      </c>
    </row>
    <row r="56" spans="1:8" ht="42" customHeight="1" outlineLevel="2" x14ac:dyDescent="0.25">
      <c r="A56" s="108" t="s">
        <v>250</v>
      </c>
      <c r="B56" s="136">
        <v>200</v>
      </c>
      <c r="C56" s="131" t="s">
        <v>277</v>
      </c>
      <c r="D56" s="131" t="s">
        <v>15</v>
      </c>
      <c r="E56" s="131" t="s">
        <v>251</v>
      </c>
      <c r="F56" s="109">
        <v>30000</v>
      </c>
      <c r="G56" s="109">
        <v>0</v>
      </c>
      <c r="H56" s="106">
        <f t="shared" si="0"/>
        <v>30000</v>
      </c>
    </row>
    <row r="57" spans="1:8" ht="31.5" customHeight="1" outlineLevel="3" x14ac:dyDescent="0.25">
      <c r="A57" s="108" t="s">
        <v>264</v>
      </c>
      <c r="B57" s="136">
        <v>200</v>
      </c>
      <c r="C57" s="131" t="s">
        <v>277</v>
      </c>
      <c r="D57" s="131" t="s">
        <v>16</v>
      </c>
      <c r="E57" s="131" t="s">
        <v>113</v>
      </c>
      <c r="F57" s="109">
        <v>71000</v>
      </c>
      <c r="G57" s="109">
        <v>0</v>
      </c>
      <c r="H57" s="106">
        <f t="shared" si="0"/>
        <v>71000</v>
      </c>
    </row>
    <row r="58" spans="1:8" ht="44.25" customHeight="1" outlineLevel="4" x14ac:dyDescent="0.25">
      <c r="A58" s="108" t="s">
        <v>250</v>
      </c>
      <c r="B58" s="136">
        <v>200</v>
      </c>
      <c r="C58" s="131" t="s">
        <v>277</v>
      </c>
      <c r="D58" s="131" t="s">
        <v>16</v>
      </c>
      <c r="E58" s="131" t="s">
        <v>251</v>
      </c>
      <c r="F58" s="109">
        <v>71000</v>
      </c>
      <c r="G58" s="109">
        <v>0</v>
      </c>
      <c r="H58" s="106">
        <f t="shared" si="0"/>
        <v>71000</v>
      </c>
    </row>
    <row r="59" spans="1:8" ht="31.5" customHeight="1" outlineLevel="1" x14ac:dyDescent="0.25">
      <c r="A59" s="108" t="s">
        <v>265</v>
      </c>
      <c r="B59" s="136">
        <v>200</v>
      </c>
      <c r="C59" s="131" t="s">
        <v>277</v>
      </c>
      <c r="D59" s="131" t="s">
        <v>17</v>
      </c>
      <c r="E59" s="131" t="s">
        <v>113</v>
      </c>
      <c r="F59" s="109">
        <v>12184200</v>
      </c>
      <c r="G59" s="109">
        <v>1329554.3899999999</v>
      </c>
      <c r="H59" s="106">
        <f t="shared" si="0"/>
        <v>10854645.609999999</v>
      </c>
    </row>
    <row r="60" spans="1:8" ht="28.5" customHeight="1" outlineLevel="3" x14ac:dyDescent="0.25">
      <c r="A60" s="108" t="s">
        <v>253</v>
      </c>
      <c r="B60" s="136">
        <v>200</v>
      </c>
      <c r="C60" s="131" t="s">
        <v>277</v>
      </c>
      <c r="D60" s="131" t="s">
        <v>17</v>
      </c>
      <c r="E60" s="131" t="s">
        <v>254</v>
      </c>
      <c r="F60" s="109">
        <v>8961800</v>
      </c>
      <c r="G60" s="109">
        <v>920861.58</v>
      </c>
      <c r="H60" s="106">
        <f t="shared" si="0"/>
        <v>8040938.4199999999</v>
      </c>
    </row>
    <row r="61" spans="1:8" ht="43.5" customHeight="1" outlineLevel="4" x14ac:dyDescent="0.25">
      <c r="A61" s="108" t="s">
        <v>250</v>
      </c>
      <c r="B61" s="136">
        <v>200</v>
      </c>
      <c r="C61" s="131" t="s">
        <v>277</v>
      </c>
      <c r="D61" s="131" t="s">
        <v>17</v>
      </c>
      <c r="E61" s="131" t="s">
        <v>251</v>
      </c>
      <c r="F61" s="109">
        <v>3132000</v>
      </c>
      <c r="G61" s="109">
        <v>389517.81</v>
      </c>
      <c r="H61" s="106">
        <f t="shared" si="0"/>
        <v>2742482.19</v>
      </c>
    </row>
    <row r="62" spans="1:8" ht="21" customHeight="1" outlineLevel="4" x14ac:dyDescent="0.25">
      <c r="A62" s="108" t="s">
        <v>252</v>
      </c>
      <c r="B62" s="136">
        <v>200</v>
      </c>
      <c r="C62" s="131" t="s">
        <v>277</v>
      </c>
      <c r="D62" s="131" t="s">
        <v>17</v>
      </c>
      <c r="E62" s="131" t="s">
        <v>3</v>
      </c>
      <c r="F62" s="109">
        <v>90400</v>
      </c>
      <c r="G62" s="109">
        <v>19175</v>
      </c>
      <c r="H62" s="106">
        <f t="shared" si="0"/>
        <v>71225</v>
      </c>
    </row>
    <row r="63" spans="1:8" ht="42" customHeight="1" outlineLevel="4" x14ac:dyDescent="0.25">
      <c r="A63" s="108" t="s">
        <v>358</v>
      </c>
      <c r="B63" s="136">
        <v>200</v>
      </c>
      <c r="C63" s="131" t="s">
        <v>277</v>
      </c>
      <c r="D63" s="131" t="s">
        <v>359</v>
      </c>
      <c r="E63" s="131" t="s">
        <v>113</v>
      </c>
      <c r="F63" s="109">
        <v>30000</v>
      </c>
      <c r="G63" s="109">
        <v>0</v>
      </c>
      <c r="H63" s="106">
        <f t="shared" si="0"/>
        <v>30000</v>
      </c>
    </row>
    <row r="64" spans="1:8" ht="44.25" customHeight="1" outlineLevel="4" x14ac:dyDescent="0.25">
      <c r="A64" s="108" t="s">
        <v>250</v>
      </c>
      <c r="B64" s="136">
        <v>200</v>
      </c>
      <c r="C64" s="131" t="s">
        <v>277</v>
      </c>
      <c r="D64" s="131" t="s">
        <v>359</v>
      </c>
      <c r="E64" s="131" t="s">
        <v>251</v>
      </c>
      <c r="F64" s="109">
        <v>30000</v>
      </c>
      <c r="G64" s="109">
        <v>0</v>
      </c>
      <c r="H64" s="106">
        <f t="shared" si="0"/>
        <v>30000</v>
      </c>
    </row>
    <row r="65" spans="1:8" ht="41.25" customHeight="1" outlineLevel="4" x14ac:dyDescent="0.25">
      <c r="A65" s="108" t="s">
        <v>266</v>
      </c>
      <c r="B65" s="136">
        <v>200</v>
      </c>
      <c r="C65" s="131" t="s">
        <v>277</v>
      </c>
      <c r="D65" s="131" t="s">
        <v>18</v>
      </c>
      <c r="E65" s="131" t="s">
        <v>113</v>
      </c>
      <c r="F65" s="109">
        <v>10000</v>
      </c>
      <c r="G65" s="109">
        <v>0</v>
      </c>
      <c r="H65" s="106">
        <f t="shared" si="0"/>
        <v>10000</v>
      </c>
    </row>
    <row r="66" spans="1:8" ht="46.5" customHeight="1" outlineLevel="4" x14ac:dyDescent="0.25">
      <c r="A66" s="108" t="s">
        <v>250</v>
      </c>
      <c r="B66" s="136">
        <v>200</v>
      </c>
      <c r="C66" s="131" t="s">
        <v>277</v>
      </c>
      <c r="D66" s="131" t="s">
        <v>18</v>
      </c>
      <c r="E66" s="131" t="s">
        <v>251</v>
      </c>
      <c r="F66" s="109">
        <v>10000</v>
      </c>
      <c r="G66" s="109">
        <v>0</v>
      </c>
      <c r="H66" s="106">
        <f t="shared" si="0"/>
        <v>10000</v>
      </c>
    </row>
    <row r="67" spans="1:8" ht="30" customHeight="1" outlineLevel="1" x14ac:dyDescent="0.25">
      <c r="A67" s="108" t="s">
        <v>318</v>
      </c>
      <c r="B67" s="136">
        <v>200</v>
      </c>
      <c r="C67" s="131" t="s">
        <v>277</v>
      </c>
      <c r="D67" s="131" t="s">
        <v>319</v>
      </c>
      <c r="E67" s="131" t="s">
        <v>113</v>
      </c>
      <c r="F67" s="109">
        <v>2000</v>
      </c>
      <c r="G67" s="109">
        <v>0</v>
      </c>
      <c r="H67" s="106">
        <f t="shared" si="0"/>
        <v>2000</v>
      </c>
    </row>
    <row r="68" spans="1:8" ht="42" customHeight="1" outlineLevel="2" x14ac:dyDescent="0.25">
      <c r="A68" s="108" t="s">
        <v>250</v>
      </c>
      <c r="B68" s="136">
        <v>200</v>
      </c>
      <c r="C68" s="131" t="s">
        <v>277</v>
      </c>
      <c r="D68" s="131" t="s">
        <v>319</v>
      </c>
      <c r="E68" s="131" t="s">
        <v>251</v>
      </c>
      <c r="F68" s="109">
        <v>2000</v>
      </c>
      <c r="G68" s="109">
        <v>0</v>
      </c>
      <c r="H68" s="106">
        <f t="shared" ref="H68:H131" si="1">F68-G68</f>
        <v>2000</v>
      </c>
    </row>
    <row r="69" spans="1:8" ht="96" customHeight="1" outlineLevel="3" x14ac:dyDescent="0.25">
      <c r="A69" s="108" t="s">
        <v>306</v>
      </c>
      <c r="B69" s="136">
        <v>200</v>
      </c>
      <c r="C69" s="131" t="s">
        <v>277</v>
      </c>
      <c r="D69" s="131" t="s">
        <v>19</v>
      </c>
      <c r="E69" s="131" t="s">
        <v>113</v>
      </c>
      <c r="F69" s="109">
        <v>922670</v>
      </c>
      <c r="G69" s="109">
        <v>106934.44</v>
      </c>
      <c r="H69" s="106">
        <f t="shared" si="1"/>
        <v>815735.56</v>
      </c>
    </row>
    <row r="70" spans="1:8" ht="32.25" customHeight="1" outlineLevel="3" x14ac:dyDescent="0.25">
      <c r="A70" s="108" t="s">
        <v>248</v>
      </c>
      <c r="B70" s="136">
        <v>200</v>
      </c>
      <c r="C70" s="131" t="s">
        <v>277</v>
      </c>
      <c r="D70" s="131" t="s">
        <v>19</v>
      </c>
      <c r="E70" s="131" t="s">
        <v>249</v>
      </c>
      <c r="F70" s="109">
        <v>657375</v>
      </c>
      <c r="G70" s="109">
        <v>73135.759999999995</v>
      </c>
      <c r="H70" s="106">
        <f t="shared" si="1"/>
        <v>584239.24</v>
      </c>
    </row>
    <row r="71" spans="1:8" ht="40.5" customHeight="1" outlineLevel="3" x14ac:dyDescent="0.25">
      <c r="A71" s="108" t="s">
        <v>250</v>
      </c>
      <c r="B71" s="136">
        <v>200</v>
      </c>
      <c r="C71" s="131" t="s">
        <v>277</v>
      </c>
      <c r="D71" s="131" t="s">
        <v>19</v>
      </c>
      <c r="E71" s="131" t="s">
        <v>251</v>
      </c>
      <c r="F71" s="109">
        <v>265293.95</v>
      </c>
      <c r="G71" s="109">
        <v>33797.629999999997</v>
      </c>
      <c r="H71" s="106">
        <f t="shared" si="1"/>
        <v>231496.32000000001</v>
      </c>
    </row>
    <row r="72" spans="1:8" ht="18" customHeight="1" outlineLevel="3" x14ac:dyDescent="0.25">
      <c r="A72" s="108" t="s">
        <v>252</v>
      </c>
      <c r="B72" s="136">
        <v>200</v>
      </c>
      <c r="C72" s="131" t="s">
        <v>277</v>
      </c>
      <c r="D72" s="131" t="s">
        <v>19</v>
      </c>
      <c r="E72" s="131" t="s">
        <v>3</v>
      </c>
      <c r="F72" s="109">
        <v>1.05</v>
      </c>
      <c r="G72" s="109">
        <v>1.05</v>
      </c>
      <c r="H72" s="106">
        <f t="shared" si="1"/>
        <v>0</v>
      </c>
    </row>
    <row r="73" spans="1:8" ht="20.25" customHeight="1" outlineLevel="3" x14ac:dyDescent="0.25">
      <c r="A73" s="108" t="s">
        <v>213</v>
      </c>
      <c r="B73" s="136">
        <v>200</v>
      </c>
      <c r="C73" s="131" t="s">
        <v>278</v>
      </c>
      <c r="D73" s="131" t="s">
        <v>260</v>
      </c>
      <c r="E73" s="131" t="s">
        <v>113</v>
      </c>
      <c r="F73" s="109">
        <v>438000</v>
      </c>
      <c r="G73" s="109">
        <v>10000</v>
      </c>
      <c r="H73" s="106">
        <f t="shared" si="1"/>
        <v>428000</v>
      </c>
    </row>
    <row r="74" spans="1:8" ht="18.75" customHeight="1" outlineLevel="3" x14ac:dyDescent="0.25">
      <c r="A74" s="108" t="s">
        <v>214</v>
      </c>
      <c r="B74" s="136">
        <v>200</v>
      </c>
      <c r="C74" s="131" t="s">
        <v>279</v>
      </c>
      <c r="D74" s="131" t="s">
        <v>260</v>
      </c>
      <c r="E74" s="131" t="s">
        <v>113</v>
      </c>
      <c r="F74" s="109">
        <v>50000</v>
      </c>
      <c r="G74" s="109">
        <v>0</v>
      </c>
      <c r="H74" s="106">
        <f t="shared" si="1"/>
        <v>50000</v>
      </c>
    </row>
    <row r="75" spans="1:8" ht="15" customHeight="1" outlineLevel="3" x14ac:dyDescent="0.25">
      <c r="A75" s="108" t="s">
        <v>244</v>
      </c>
      <c r="B75" s="136">
        <v>200</v>
      </c>
      <c r="C75" s="131" t="s">
        <v>279</v>
      </c>
      <c r="D75" s="131" t="s">
        <v>20</v>
      </c>
      <c r="E75" s="131" t="s">
        <v>113</v>
      </c>
      <c r="F75" s="109">
        <v>50000</v>
      </c>
      <c r="G75" s="109">
        <v>0</v>
      </c>
      <c r="H75" s="106">
        <f t="shared" si="1"/>
        <v>50000</v>
      </c>
    </row>
    <row r="76" spans="1:8" ht="56.25" customHeight="1" outlineLevel="3" x14ac:dyDescent="0.25">
      <c r="A76" s="108" t="s">
        <v>267</v>
      </c>
      <c r="B76" s="136">
        <v>200</v>
      </c>
      <c r="C76" s="131" t="s">
        <v>279</v>
      </c>
      <c r="D76" s="131" t="s">
        <v>20</v>
      </c>
      <c r="E76" s="131" t="s">
        <v>21</v>
      </c>
      <c r="F76" s="109">
        <v>50000</v>
      </c>
      <c r="G76" s="109">
        <v>0</v>
      </c>
      <c r="H76" s="106">
        <f t="shared" si="1"/>
        <v>50000</v>
      </c>
    </row>
    <row r="77" spans="1:8" ht="16.5" customHeight="1" outlineLevel="3" x14ac:dyDescent="0.25">
      <c r="A77" s="108" t="s">
        <v>215</v>
      </c>
      <c r="B77" s="136">
        <v>200</v>
      </c>
      <c r="C77" s="131" t="s">
        <v>22</v>
      </c>
      <c r="D77" s="131" t="s">
        <v>260</v>
      </c>
      <c r="E77" s="131" t="s">
        <v>113</v>
      </c>
      <c r="F77" s="109">
        <v>300000</v>
      </c>
      <c r="G77" s="109">
        <v>0</v>
      </c>
      <c r="H77" s="106">
        <f t="shared" si="1"/>
        <v>300000</v>
      </c>
    </row>
    <row r="78" spans="1:8" ht="55.5" customHeight="1" outlineLevel="3" x14ac:dyDescent="0.25">
      <c r="A78" s="108" t="s">
        <v>245</v>
      </c>
      <c r="B78" s="136">
        <v>200</v>
      </c>
      <c r="C78" s="131" t="s">
        <v>22</v>
      </c>
      <c r="D78" s="131" t="s">
        <v>23</v>
      </c>
      <c r="E78" s="131" t="s">
        <v>113</v>
      </c>
      <c r="F78" s="109">
        <v>300000</v>
      </c>
      <c r="G78" s="109">
        <v>0</v>
      </c>
      <c r="H78" s="106">
        <f t="shared" si="1"/>
        <v>300000</v>
      </c>
    </row>
    <row r="79" spans="1:8" ht="56.25" customHeight="1" outlineLevel="3" x14ac:dyDescent="0.25">
      <c r="A79" s="108" t="s">
        <v>267</v>
      </c>
      <c r="B79" s="136">
        <v>200</v>
      </c>
      <c r="C79" s="131" t="s">
        <v>22</v>
      </c>
      <c r="D79" s="131" t="s">
        <v>23</v>
      </c>
      <c r="E79" s="131" t="s">
        <v>21</v>
      </c>
      <c r="F79" s="109">
        <v>300000</v>
      </c>
      <c r="G79" s="109">
        <v>0</v>
      </c>
      <c r="H79" s="106">
        <f t="shared" si="1"/>
        <v>300000</v>
      </c>
    </row>
    <row r="80" spans="1:8" ht="15.75" customHeight="1" outlineLevel="3" x14ac:dyDescent="0.25">
      <c r="A80" s="108" t="s">
        <v>216</v>
      </c>
      <c r="B80" s="136">
        <v>200</v>
      </c>
      <c r="C80" s="131" t="s">
        <v>24</v>
      </c>
      <c r="D80" s="131" t="s">
        <v>260</v>
      </c>
      <c r="E80" s="131" t="s">
        <v>113</v>
      </c>
      <c r="F80" s="109">
        <v>18000</v>
      </c>
      <c r="G80" s="109">
        <v>0</v>
      </c>
      <c r="H80" s="106">
        <f t="shared" si="1"/>
        <v>18000</v>
      </c>
    </row>
    <row r="81" spans="1:8" ht="42.75" customHeight="1" outlineLevel="3" x14ac:dyDescent="0.25">
      <c r="A81" s="108" t="s">
        <v>268</v>
      </c>
      <c r="B81" s="136">
        <v>200</v>
      </c>
      <c r="C81" s="131" t="s">
        <v>24</v>
      </c>
      <c r="D81" s="131" t="s">
        <v>25</v>
      </c>
      <c r="E81" s="131" t="s">
        <v>113</v>
      </c>
      <c r="F81" s="109">
        <v>18000</v>
      </c>
      <c r="G81" s="109">
        <v>0</v>
      </c>
      <c r="H81" s="106">
        <f t="shared" si="1"/>
        <v>18000</v>
      </c>
    </row>
    <row r="82" spans="1:8" ht="39.75" customHeight="1" outlineLevel="3" x14ac:dyDescent="0.25">
      <c r="A82" s="108" t="s">
        <v>250</v>
      </c>
      <c r="B82" s="136">
        <v>200</v>
      </c>
      <c r="C82" s="131" t="s">
        <v>24</v>
      </c>
      <c r="D82" s="131" t="s">
        <v>25</v>
      </c>
      <c r="E82" s="131" t="s">
        <v>251</v>
      </c>
      <c r="F82" s="109">
        <v>18000</v>
      </c>
      <c r="G82" s="109">
        <v>0</v>
      </c>
      <c r="H82" s="106">
        <f t="shared" si="1"/>
        <v>18000</v>
      </c>
    </row>
    <row r="83" spans="1:8" ht="28.5" customHeight="1" outlineLevel="3" x14ac:dyDescent="0.25">
      <c r="A83" s="108" t="s">
        <v>217</v>
      </c>
      <c r="B83" s="136">
        <v>200</v>
      </c>
      <c r="C83" s="131" t="s">
        <v>26</v>
      </c>
      <c r="D83" s="131" t="s">
        <v>260</v>
      </c>
      <c r="E83" s="131" t="s">
        <v>113</v>
      </c>
      <c r="F83" s="109">
        <v>70000</v>
      </c>
      <c r="G83" s="109">
        <v>10000</v>
      </c>
      <c r="H83" s="106">
        <f t="shared" si="1"/>
        <v>60000</v>
      </c>
    </row>
    <row r="84" spans="1:8" ht="40.5" customHeight="1" outlineLevel="3" x14ac:dyDescent="0.25">
      <c r="A84" s="108" t="s">
        <v>266</v>
      </c>
      <c r="B84" s="136">
        <v>200</v>
      </c>
      <c r="C84" s="131" t="s">
        <v>26</v>
      </c>
      <c r="D84" s="131" t="s">
        <v>389</v>
      </c>
      <c r="E84" s="131" t="s">
        <v>113</v>
      </c>
      <c r="F84" s="109">
        <v>10000</v>
      </c>
      <c r="G84" s="109">
        <v>0</v>
      </c>
      <c r="H84" s="106">
        <f t="shared" si="1"/>
        <v>10000</v>
      </c>
    </row>
    <row r="85" spans="1:8" ht="43.5" customHeight="1" outlineLevel="3" x14ac:dyDescent="0.25">
      <c r="A85" s="108" t="s">
        <v>250</v>
      </c>
      <c r="B85" s="136">
        <v>200</v>
      </c>
      <c r="C85" s="131" t="s">
        <v>26</v>
      </c>
      <c r="D85" s="131" t="s">
        <v>389</v>
      </c>
      <c r="E85" s="131" t="s">
        <v>251</v>
      </c>
      <c r="F85" s="109">
        <v>10000</v>
      </c>
      <c r="G85" s="109">
        <v>0</v>
      </c>
      <c r="H85" s="106">
        <f t="shared" si="1"/>
        <v>10000</v>
      </c>
    </row>
    <row r="86" spans="1:8" ht="56.25" customHeight="1" outlineLevel="3" x14ac:dyDescent="0.25">
      <c r="A86" s="108" t="s">
        <v>360</v>
      </c>
      <c r="B86" s="136">
        <v>200</v>
      </c>
      <c r="C86" s="131" t="s">
        <v>26</v>
      </c>
      <c r="D86" s="131" t="s">
        <v>27</v>
      </c>
      <c r="E86" s="131" t="s">
        <v>113</v>
      </c>
      <c r="F86" s="109">
        <v>50000</v>
      </c>
      <c r="G86" s="109">
        <v>0</v>
      </c>
      <c r="H86" s="106">
        <f t="shared" si="1"/>
        <v>50000</v>
      </c>
    </row>
    <row r="87" spans="1:8" ht="56.25" customHeight="1" outlineLevel="3" x14ac:dyDescent="0.25">
      <c r="A87" s="108" t="s">
        <v>267</v>
      </c>
      <c r="B87" s="136">
        <v>200</v>
      </c>
      <c r="C87" s="131" t="s">
        <v>26</v>
      </c>
      <c r="D87" s="131" t="s">
        <v>27</v>
      </c>
      <c r="E87" s="131" t="s">
        <v>21</v>
      </c>
      <c r="F87" s="109">
        <v>50000</v>
      </c>
      <c r="G87" s="109">
        <v>0</v>
      </c>
      <c r="H87" s="106">
        <f t="shared" si="1"/>
        <v>50000</v>
      </c>
    </row>
    <row r="88" spans="1:8" ht="28.5" customHeight="1" x14ac:dyDescent="0.25">
      <c r="A88" s="108" t="s">
        <v>361</v>
      </c>
      <c r="B88" s="136">
        <v>200</v>
      </c>
      <c r="C88" s="131" t="s">
        <v>26</v>
      </c>
      <c r="D88" s="131" t="s">
        <v>362</v>
      </c>
      <c r="E88" s="131" t="s">
        <v>113</v>
      </c>
      <c r="F88" s="109">
        <v>10000</v>
      </c>
      <c r="G88" s="109">
        <v>10000</v>
      </c>
      <c r="H88" s="106">
        <f t="shared" si="1"/>
        <v>0</v>
      </c>
    </row>
    <row r="89" spans="1:8" ht="39.75" customHeight="1" outlineLevel="2" x14ac:dyDescent="0.25">
      <c r="A89" s="108" t="s">
        <v>250</v>
      </c>
      <c r="B89" s="136">
        <v>200</v>
      </c>
      <c r="C89" s="131" t="s">
        <v>26</v>
      </c>
      <c r="D89" s="131" t="s">
        <v>362</v>
      </c>
      <c r="E89" s="131" t="s">
        <v>251</v>
      </c>
      <c r="F89" s="109">
        <v>10000</v>
      </c>
      <c r="G89" s="109">
        <v>10000</v>
      </c>
      <c r="H89" s="106">
        <f t="shared" si="1"/>
        <v>0</v>
      </c>
    </row>
    <row r="90" spans="1:8" ht="15.75" customHeight="1" outlineLevel="1" x14ac:dyDescent="0.25">
      <c r="A90" s="108" t="s">
        <v>285</v>
      </c>
      <c r="B90" s="136">
        <v>200</v>
      </c>
      <c r="C90" s="131" t="s">
        <v>28</v>
      </c>
      <c r="D90" s="131" t="s">
        <v>260</v>
      </c>
      <c r="E90" s="131" t="s">
        <v>113</v>
      </c>
      <c r="F90" s="109">
        <v>41000</v>
      </c>
      <c r="G90" s="109">
        <v>5021.4799999999996</v>
      </c>
      <c r="H90" s="106">
        <f t="shared" si="1"/>
        <v>35978.520000000004</v>
      </c>
    </row>
    <row r="91" spans="1:8" ht="15.75" customHeight="1" outlineLevel="4" x14ac:dyDescent="0.25">
      <c r="A91" s="108" t="s">
        <v>327</v>
      </c>
      <c r="B91" s="136">
        <v>200</v>
      </c>
      <c r="C91" s="131" t="s">
        <v>328</v>
      </c>
      <c r="D91" s="131" t="s">
        <v>260</v>
      </c>
      <c r="E91" s="131" t="s">
        <v>113</v>
      </c>
      <c r="F91" s="109">
        <v>40000</v>
      </c>
      <c r="G91" s="109">
        <v>5021.4799999999996</v>
      </c>
      <c r="H91" s="106">
        <f t="shared" si="1"/>
        <v>34978.520000000004</v>
      </c>
    </row>
    <row r="92" spans="1:8" ht="70.5" customHeight="1" outlineLevel="2" x14ac:dyDescent="0.25">
      <c r="A92" s="108" t="s">
        <v>329</v>
      </c>
      <c r="B92" s="136">
        <v>200</v>
      </c>
      <c r="C92" s="131" t="s">
        <v>328</v>
      </c>
      <c r="D92" s="131" t="s">
        <v>330</v>
      </c>
      <c r="E92" s="131" t="s">
        <v>113</v>
      </c>
      <c r="F92" s="109">
        <v>40000</v>
      </c>
      <c r="G92" s="109">
        <v>5021.4799999999996</v>
      </c>
      <c r="H92" s="106">
        <f t="shared" si="1"/>
        <v>34978.520000000004</v>
      </c>
    </row>
    <row r="93" spans="1:8" ht="45" customHeight="1" outlineLevel="2" x14ac:dyDescent="0.25">
      <c r="A93" s="108" t="s">
        <v>250</v>
      </c>
      <c r="B93" s="136">
        <v>200</v>
      </c>
      <c r="C93" s="131" t="s">
        <v>328</v>
      </c>
      <c r="D93" s="131" t="s">
        <v>330</v>
      </c>
      <c r="E93" s="131" t="s">
        <v>251</v>
      </c>
      <c r="F93" s="109">
        <v>40000</v>
      </c>
      <c r="G93" s="109">
        <v>5021.4799999999996</v>
      </c>
      <c r="H93" s="106">
        <f t="shared" si="1"/>
        <v>34978.520000000004</v>
      </c>
    </row>
    <row r="94" spans="1:8" ht="18.75" customHeight="1" outlineLevel="3" x14ac:dyDescent="0.25">
      <c r="A94" s="108" t="s">
        <v>363</v>
      </c>
      <c r="B94" s="136">
        <v>200</v>
      </c>
      <c r="C94" s="131" t="s">
        <v>364</v>
      </c>
      <c r="D94" s="131" t="s">
        <v>260</v>
      </c>
      <c r="E94" s="131" t="s">
        <v>113</v>
      </c>
      <c r="F94" s="109">
        <v>1000</v>
      </c>
      <c r="G94" s="109">
        <v>0</v>
      </c>
      <c r="H94" s="106">
        <f t="shared" si="1"/>
        <v>1000</v>
      </c>
    </row>
    <row r="95" spans="1:8" ht="52.5" customHeight="1" outlineLevel="3" x14ac:dyDescent="0.25">
      <c r="A95" s="108" t="s">
        <v>365</v>
      </c>
      <c r="B95" s="136">
        <v>200</v>
      </c>
      <c r="C95" s="131" t="s">
        <v>364</v>
      </c>
      <c r="D95" s="131" t="s">
        <v>366</v>
      </c>
      <c r="E95" s="131" t="s">
        <v>113</v>
      </c>
      <c r="F95" s="109">
        <v>1000</v>
      </c>
      <c r="G95" s="109">
        <v>0</v>
      </c>
      <c r="H95" s="106">
        <f t="shared" si="1"/>
        <v>1000</v>
      </c>
    </row>
    <row r="96" spans="1:8" ht="39.75" customHeight="1" outlineLevel="3" x14ac:dyDescent="0.25">
      <c r="A96" s="108" t="s">
        <v>250</v>
      </c>
      <c r="B96" s="136">
        <v>200</v>
      </c>
      <c r="C96" s="131" t="s">
        <v>364</v>
      </c>
      <c r="D96" s="131" t="s">
        <v>366</v>
      </c>
      <c r="E96" s="131" t="s">
        <v>251</v>
      </c>
      <c r="F96" s="109">
        <v>1000</v>
      </c>
      <c r="G96" s="109">
        <v>0</v>
      </c>
      <c r="H96" s="106">
        <f t="shared" si="1"/>
        <v>1000</v>
      </c>
    </row>
    <row r="97" spans="1:8" ht="18" customHeight="1" outlineLevel="4" x14ac:dyDescent="0.25">
      <c r="A97" s="108" t="s">
        <v>218</v>
      </c>
      <c r="B97" s="136">
        <v>200</v>
      </c>
      <c r="C97" s="131" t="s">
        <v>29</v>
      </c>
      <c r="D97" s="131" t="s">
        <v>260</v>
      </c>
      <c r="E97" s="131" t="s">
        <v>113</v>
      </c>
      <c r="F97" s="109">
        <v>166759227.72</v>
      </c>
      <c r="G97" s="109">
        <v>21191483.109999999</v>
      </c>
      <c r="H97" s="106">
        <f t="shared" si="1"/>
        <v>145567744.61000001</v>
      </c>
    </row>
    <row r="98" spans="1:8" ht="18" customHeight="1" outlineLevel="4" x14ac:dyDescent="0.25">
      <c r="A98" s="108" t="s">
        <v>219</v>
      </c>
      <c r="B98" s="136">
        <v>200</v>
      </c>
      <c r="C98" s="131" t="s">
        <v>30</v>
      </c>
      <c r="D98" s="131" t="s">
        <v>260</v>
      </c>
      <c r="E98" s="131" t="s">
        <v>113</v>
      </c>
      <c r="F98" s="109">
        <v>34555176.729999997</v>
      </c>
      <c r="G98" s="109">
        <v>4102240.73</v>
      </c>
      <c r="H98" s="106">
        <f t="shared" si="1"/>
        <v>30452935.999999996</v>
      </c>
    </row>
    <row r="99" spans="1:8" ht="28.5" customHeight="1" outlineLevel="4" x14ac:dyDescent="0.25">
      <c r="A99" s="108" t="s">
        <v>265</v>
      </c>
      <c r="B99" s="136">
        <v>200</v>
      </c>
      <c r="C99" s="131" t="s">
        <v>30</v>
      </c>
      <c r="D99" s="131" t="s">
        <v>33</v>
      </c>
      <c r="E99" s="131" t="s">
        <v>113</v>
      </c>
      <c r="F99" s="109">
        <v>21755676.73</v>
      </c>
      <c r="G99" s="109">
        <v>3052991.54</v>
      </c>
      <c r="H99" s="106">
        <f t="shared" si="1"/>
        <v>18702685.190000001</v>
      </c>
    </row>
    <row r="100" spans="1:8" ht="30" customHeight="1" outlineLevel="1" x14ac:dyDescent="0.25">
      <c r="A100" s="108" t="s">
        <v>253</v>
      </c>
      <c r="B100" s="136">
        <v>200</v>
      </c>
      <c r="C100" s="131" t="s">
        <v>30</v>
      </c>
      <c r="D100" s="131" t="s">
        <v>33</v>
      </c>
      <c r="E100" s="131" t="s">
        <v>254</v>
      </c>
      <c r="F100" s="109">
        <v>3652700</v>
      </c>
      <c r="G100" s="109">
        <v>308449.09999999998</v>
      </c>
      <c r="H100" s="106">
        <f t="shared" si="1"/>
        <v>3344250.9</v>
      </c>
    </row>
    <row r="101" spans="1:8" ht="42.75" customHeight="1" outlineLevel="2" x14ac:dyDescent="0.25">
      <c r="A101" s="108" t="s">
        <v>250</v>
      </c>
      <c r="B101" s="136">
        <v>200</v>
      </c>
      <c r="C101" s="131" t="s">
        <v>30</v>
      </c>
      <c r="D101" s="131" t="s">
        <v>33</v>
      </c>
      <c r="E101" s="131" t="s">
        <v>251</v>
      </c>
      <c r="F101" s="109">
        <v>4601576.7300000004</v>
      </c>
      <c r="G101" s="109">
        <v>800233.66</v>
      </c>
      <c r="H101" s="106">
        <f t="shared" si="1"/>
        <v>3801343.0700000003</v>
      </c>
    </row>
    <row r="102" spans="1:8" ht="17.25" customHeight="1" outlineLevel="3" x14ac:dyDescent="0.25">
      <c r="A102" s="108" t="s">
        <v>256</v>
      </c>
      <c r="B102" s="136">
        <v>200</v>
      </c>
      <c r="C102" s="131" t="s">
        <v>30</v>
      </c>
      <c r="D102" s="131" t="s">
        <v>33</v>
      </c>
      <c r="E102" s="131" t="s">
        <v>31</v>
      </c>
      <c r="F102" s="109">
        <v>13397900</v>
      </c>
      <c r="G102" s="109">
        <v>1918716.75</v>
      </c>
      <c r="H102" s="106">
        <f t="shared" si="1"/>
        <v>11479183.25</v>
      </c>
    </row>
    <row r="103" spans="1:8" ht="14.25" customHeight="1" outlineLevel="4" x14ac:dyDescent="0.25">
      <c r="A103" s="108" t="s">
        <v>252</v>
      </c>
      <c r="B103" s="136">
        <v>200</v>
      </c>
      <c r="C103" s="131" t="s">
        <v>30</v>
      </c>
      <c r="D103" s="131" t="s">
        <v>33</v>
      </c>
      <c r="E103" s="131" t="s">
        <v>3</v>
      </c>
      <c r="F103" s="109">
        <v>103500</v>
      </c>
      <c r="G103" s="109">
        <v>25592.03</v>
      </c>
      <c r="H103" s="106">
        <f t="shared" si="1"/>
        <v>77907.97</v>
      </c>
    </row>
    <row r="104" spans="1:8" ht="42.75" customHeight="1" outlineLevel="3" x14ac:dyDescent="0.25">
      <c r="A104" s="108" t="s">
        <v>220</v>
      </c>
      <c r="B104" s="136">
        <v>200</v>
      </c>
      <c r="C104" s="131" t="s">
        <v>30</v>
      </c>
      <c r="D104" s="131" t="s">
        <v>34</v>
      </c>
      <c r="E104" s="131" t="s">
        <v>113</v>
      </c>
      <c r="F104" s="109">
        <v>12799500</v>
      </c>
      <c r="G104" s="109">
        <v>1049249.19</v>
      </c>
      <c r="H104" s="106">
        <f t="shared" si="1"/>
        <v>11750250.810000001</v>
      </c>
    </row>
    <row r="105" spans="1:8" ht="28.5" customHeight="1" outlineLevel="2" x14ac:dyDescent="0.25">
      <c r="A105" s="108" t="s">
        <v>253</v>
      </c>
      <c r="B105" s="136">
        <v>200</v>
      </c>
      <c r="C105" s="131" t="s">
        <v>30</v>
      </c>
      <c r="D105" s="131" t="s">
        <v>34</v>
      </c>
      <c r="E105" s="131" t="s">
        <v>254</v>
      </c>
      <c r="F105" s="109">
        <v>3857900</v>
      </c>
      <c r="G105" s="109">
        <v>284733.21000000002</v>
      </c>
      <c r="H105" s="106">
        <f t="shared" si="1"/>
        <v>3573166.79</v>
      </c>
    </row>
    <row r="106" spans="1:8" ht="38.25" customHeight="1" outlineLevel="3" x14ac:dyDescent="0.25">
      <c r="A106" s="108" t="s">
        <v>250</v>
      </c>
      <c r="B106" s="136">
        <v>200</v>
      </c>
      <c r="C106" s="131" t="s">
        <v>30</v>
      </c>
      <c r="D106" s="131" t="s">
        <v>34</v>
      </c>
      <c r="E106" s="131" t="s">
        <v>251</v>
      </c>
      <c r="F106" s="109">
        <v>37600</v>
      </c>
      <c r="G106" s="109">
        <v>0</v>
      </c>
      <c r="H106" s="106">
        <f t="shared" si="1"/>
        <v>37600</v>
      </c>
    </row>
    <row r="107" spans="1:8" s="61" customFormat="1" ht="16.5" customHeight="1" outlineLevel="4" x14ac:dyDescent="0.25">
      <c r="A107" s="108" t="s">
        <v>256</v>
      </c>
      <c r="B107" s="136">
        <v>200</v>
      </c>
      <c r="C107" s="131" t="s">
        <v>30</v>
      </c>
      <c r="D107" s="131" t="s">
        <v>34</v>
      </c>
      <c r="E107" s="131" t="s">
        <v>31</v>
      </c>
      <c r="F107" s="109">
        <v>8904000</v>
      </c>
      <c r="G107" s="109">
        <v>764515.98</v>
      </c>
      <c r="H107" s="106">
        <f t="shared" si="1"/>
        <v>8139484.0199999996</v>
      </c>
    </row>
    <row r="108" spans="1:8" ht="16.5" customHeight="1" outlineLevel="4" x14ac:dyDescent="0.25">
      <c r="A108" s="108" t="s">
        <v>221</v>
      </c>
      <c r="B108" s="136">
        <v>200</v>
      </c>
      <c r="C108" s="131" t="s">
        <v>35</v>
      </c>
      <c r="D108" s="131" t="s">
        <v>260</v>
      </c>
      <c r="E108" s="131" t="s">
        <v>113</v>
      </c>
      <c r="F108" s="109">
        <v>114760586.51000001</v>
      </c>
      <c r="G108" s="109">
        <v>15119358.24</v>
      </c>
      <c r="H108" s="106">
        <f t="shared" si="1"/>
        <v>99641228.270000011</v>
      </c>
    </row>
    <row r="109" spans="1:8" ht="52.5" customHeight="1" outlineLevel="4" x14ac:dyDescent="0.25">
      <c r="A109" s="108" t="s">
        <v>308</v>
      </c>
      <c r="B109" s="136">
        <v>200</v>
      </c>
      <c r="C109" s="131" t="s">
        <v>35</v>
      </c>
      <c r="D109" s="131" t="s">
        <v>309</v>
      </c>
      <c r="E109" s="131" t="s">
        <v>113</v>
      </c>
      <c r="F109" s="109">
        <v>67200</v>
      </c>
      <c r="G109" s="109">
        <v>0</v>
      </c>
      <c r="H109" s="106">
        <f t="shared" si="1"/>
        <v>67200</v>
      </c>
    </row>
    <row r="110" spans="1:8" ht="45" customHeight="1" outlineLevel="1" x14ac:dyDescent="0.25">
      <c r="A110" s="108" t="s">
        <v>250</v>
      </c>
      <c r="B110" s="136">
        <v>200</v>
      </c>
      <c r="C110" s="131" t="s">
        <v>35</v>
      </c>
      <c r="D110" s="131" t="s">
        <v>309</v>
      </c>
      <c r="E110" s="131" t="s">
        <v>251</v>
      </c>
      <c r="F110" s="109">
        <v>67200</v>
      </c>
      <c r="G110" s="109">
        <v>0</v>
      </c>
      <c r="H110" s="106">
        <f t="shared" si="1"/>
        <v>67200</v>
      </c>
    </row>
    <row r="111" spans="1:8" ht="30" customHeight="1" outlineLevel="4" x14ac:dyDescent="0.25">
      <c r="A111" s="108" t="s">
        <v>367</v>
      </c>
      <c r="B111" s="136">
        <v>200</v>
      </c>
      <c r="C111" s="131" t="s">
        <v>35</v>
      </c>
      <c r="D111" s="131" t="s">
        <v>368</v>
      </c>
      <c r="E111" s="131" t="s">
        <v>113</v>
      </c>
      <c r="F111" s="109">
        <v>37600</v>
      </c>
      <c r="G111" s="109">
        <v>0</v>
      </c>
      <c r="H111" s="106">
        <f t="shared" si="1"/>
        <v>37600</v>
      </c>
    </row>
    <row r="112" spans="1:8" ht="42" customHeight="1" outlineLevel="4" x14ac:dyDescent="0.25">
      <c r="A112" s="108" t="s">
        <v>250</v>
      </c>
      <c r="B112" s="136">
        <v>200</v>
      </c>
      <c r="C112" s="131" t="s">
        <v>35</v>
      </c>
      <c r="D112" s="131" t="s">
        <v>368</v>
      </c>
      <c r="E112" s="131" t="s">
        <v>251</v>
      </c>
      <c r="F112" s="109">
        <v>37600</v>
      </c>
      <c r="G112" s="109">
        <v>0</v>
      </c>
      <c r="H112" s="106">
        <f t="shared" si="1"/>
        <v>37600</v>
      </c>
    </row>
    <row r="113" spans="1:8" ht="30" customHeight="1" outlineLevel="4" x14ac:dyDescent="0.25">
      <c r="A113" s="108" t="s">
        <v>265</v>
      </c>
      <c r="B113" s="136">
        <v>200</v>
      </c>
      <c r="C113" s="131" t="s">
        <v>35</v>
      </c>
      <c r="D113" s="131" t="s">
        <v>36</v>
      </c>
      <c r="E113" s="131" t="s">
        <v>113</v>
      </c>
      <c r="F113" s="109">
        <v>24401431.050000001</v>
      </c>
      <c r="G113" s="109">
        <v>6073255.6100000003</v>
      </c>
      <c r="H113" s="106">
        <f t="shared" si="1"/>
        <v>18328175.440000001</v>
      </c>
    </row>
    <row r="114" spans="1:8" ht="31.5" customHeight="1" outlineLevel="4" x14ac:dyDescent="0.25">
      <c r="A114" s="108" t="s">
        <v>253</v>
      </c>
      <c r="B114" s="136">
        <v>200</v>
      </c>
      <c r="C114" s="131" t="s">
        <v>35</v>
      </c>
      <c r="D114" s="131" t="s">
        <v>36</v>
      </c>
      <c r="E114" s="131" t="s">
        <v>254</v>
      </c>
      <c r="F114" s="109">
        <v>1415839.6</v>
      </c>
      <c r="G114" s="109">
        <v>108370.03</v>
      </c>
      <c r="H114" s="106">
        <f t="shared" si="1"/>
        <v>1307469.57</v>
      </c>
    </row>
    <row r="115" spans="1:8" ht="43.5" customHeight="1" outlineLevel="2" x14ac:dyDescent="0.25">
      <c r="A115" s="108" t="s">
        <v>250</v>
      </c>
      <c r="B115" s="136">
        <v>200</v>
      </c>
      <c r="C115" s="131" t="s">
        <v>35</v>
      </c>
      <c r="D115" s="131" t="s">
        <v>36</v>
      </c>
      <c r="E115" s="131" t="s">
        <v>251</v>
      </c>
      <c r="F115" s="109">
        <v>13480313.449999999</v>
      </c>
      <c r="G115" s="109">
        <v>3727389.61</v>
      </c>
      <c r="H115" s="106">
        <f t="shared" si="1"/>
        <v>9752923.8399999999</v>
      </c>
    </row>
    <row r="116" spans="1:8" ht="18.75" customHeight="1" outlineLevel="4" x14ac:dyDescent="0.25">
      <c r="A116" s="108" t="s">
        <v>256</v>
      </c>
      <c r="B116" s="136">
        <v>200</v>
      </c>
      <c r="C116" s="131" t="s">
        <v>35</v>
      </c>
      <c r="D116" s="131" t="s">
        <v>36</v>
      </c>
      <c r="E116" s="131" t="s">
        <v>31</v>
      </c>
      <c r="F116" s="109">
        <v>8461078</v>
      </c>
      <c r="G116" s="109">
        <v>1979815.8</v>
      </c>
      <c r="H116" s="106">
        <f t="shared" si="1"/>
        <v>6481262.2000000002</v>
      </c>
    </row>
    <row r="117" spans="1:8" ht="16.5" customHeight="1" outlineLevel="3" x14ac:dyDescent="0.25">
      <c r="A117" s="108" t="s">
        <v>252</v>
      </c>
      <c r="B117" s="136">
        <v>200</v>
      </c>
      <c r="C117" s="131" t="s">
        <v>35</v>
      </c>
      <c r="D117" s="131" t="s">
        <v>36</v>
      </c>
      <c r="E117" s="131" t="s">
        <v>3</v>
      </c>
      <c r="F117" s="109">
        <v>1044200</v>
      </c>
      <c r="G117" s="109">
        <v>257680.17</v>
      </c>
      <c r="H117" s="106">
        <f t="shared" si="1"/>
        <v>786519.83</v>
      </c>
    </row>
    <row r="118" spans="1:8" ht="93" customHeight="1" outlineLevel="4" x14ac:dyDescent="0.25">
      <c r="A118" s="108" t="s">
        <v>304</v>
      </c>
      <c r="B118" s="136">
        <v>200</v>
      </c>
      <c r="C118" s="131" t="s">
        <v>35</v>
      </c>
      <c r="D118" s="131" t="s">
        <v>38</v>
      </c>
      <c r="E118" s="131" t="s">
        <v>113</v>
      </c>
      <c r="F118" s="109">
        <v>120355.46</v>
      </c>
      <c r="G118" s="109">
        <v>11168.6</v>
      </c>
      <c r="H118" s="106">
        <f t="shared" si="1"/>
        <v>109186.86</v>
      </c>
    </row>
    <row r="119" spans="1:8" ht="37.5" customHeight="1" outlineLevel="4" x14ac:dyDescent="0.25">
      <c r="A119" s="108" t="s">
        <v>250</v>
      </c>
      <c r="B119" s="136">
        <v>200</v>
      </c>
      <c r="C119" s="131" t="s">
        <v>35</v>
      </c>
      <c r="D119" s="131" t="s">
        <v>38</v>
      </c>
      <c r="E119" s="131" t="s">
        <v>251</v>
      </c>
      <c r="F119" s="109">
        <v>120355.46</v>
      </c>
      <c r="G119" s="109">
        <v>11168.6</v>
      </c>
      <c r="H119" s="106">
        <f t="shared" si="1"/>
        <v>109186.86</v>
      </c>
    </row>
    <row r="120" spans="1:8" ht="56.25" customHeight="1" outlineLevel="3" x14ac:dyDescent="0.25">
      <c r="A120" s="108" t="s">
        <v>280</v>
      </c>
      <c r="B120" s="136">
        <v>200</v>
      </c>
      <c r="C120" s="131" t="s">
        <v>35</v>
      </c>
      <c r="D120" s="131" t="s">
        <v>32</v>
      </c>
      <c r="E120" s="131" t="s">
        <v>113</v>
      </c>
      <c r="F120" s="109">
        <v>89238500</v>
      </c>
      <c r="G120" s="109">
        <v>8965177.2899999991</v>
      </c>
      <c r="H120" s="106">
        <f t="shared" si="1"/>
        <v>80273322.710000008</v>
      </c>
    </row>
    <row r="121" spans="1:8" ht="29.25" customHeight="1" outlineLevel="4" x14ac:dyDescent="0.25">
      <c r="A121" s="108" t="s">
        <v>253</v>
      </c>
      <c r="B121" s="136">
        <v>200</v>
      </c>
      <c r="C121" s="131" t="s">
        <v>35</v>
      </c>
      <c r="D121" s="131" t="s">
        <v>32</v>
      </c>
      <c r="E121" s="131" t="s">
        <v>254</v>
      </c>
      <c r="F121" s="109">
        <v>50956000</v>
      </c>
      <c r="G121" s="109">
        <v>5079518.5199999996</v>
      </c>
      <c r="H121" s="106">
        <f t="shared" si="1"/>
        <v>45876481.480000004</v>
      </c>
    </row>
    <row r="122" spans="1:8" ht="41.25" customHeight="1" outlineLevel="1" x14ac:dyDescent="0.25">
      <c r="A122" s="108" t="s">
        <v>250</v>
      </c>
      <c r="B122" s="136">
        <v>200</v>
      </c>
      <c r="C122" s="131" t="s">
        <v>35</v>
      </c>
      <c r="D122" s="131" t="s">
        <v>32</v>
      </c>
      <c r="E122" s="131" t="s">
        <v>251</v>
      </c>
      <c r="F122" s="109">
        <v>112500</v>
      </c>
      <c r="G122" s="109">
        <v>1060</v>
      </c>
      <c r="H122" s="106">
        <f t="shared" si="1"/>
        <v>111440</v>
      </c>
    </row>
    <row r="123" spans="1:8" ht="17.25" customHeight="1" outlineLevel="2" x14ac:dyDescent="0.25">
      <c r="A123" s="108" t="s">
        <v>256</v>
      </c>
      <c r="B123" s="136">
        <v>200</v>
      </c>
      <c r="C123" s="131" t="s">
        <v>35</v>
      </c>
      <c r="D123" s="131" t="s">
        <v>32</v>
      </c>
      <c r="E123" s="131" t="s">
        <v>31</v>
      </c>
      <c r="F123" s="109">
        <v>38170000</v>
      </c>
      <c r="G123" s="109">
        <v>3884598.77</v>
      </c>
      <c r="H123" s="106">
        <f t="shared" si="1"/>
        <v>34285401.229999997</v>
      </c>
    </row>
    <row r="124" spans="1:8" ht="30" customHeight="1" outlineLevel="3" x14ac:dyDescent="0.25">
      <c r="A124" s="108" t="s">
        <v>222</v>
      </c>
      <c r="B124" s="136">
        <v>200</v>
      </c>
      <c r="C124" s="131" t="s">
        <v>35</v>
      </c>
      <c r="D124" s="131" t="s">
        <v>39</v>
      </c>
      <c r="E124" s="131" t="s">
        <v>113</v>
      </c>
      <c r="F124" s="109">
        <v>865500</v>
      </c>
      <c r="G124" s="109">
        <v>69756.740000000005</v>
      </c>
      <c r="H124" s="106">
        <f t="shared" si="1"/>
        <v>795743.26</v>
      </c>
    </row>
    <row r="125" spans="1:8" ht="30" customHeight="1" outlineLevel="4" x14ac:dyDescent="0.25">
      <c r="A125" s="108" t="s">
        <v>253</v>
      </c>
      <c r="B125" s="136">
        <v>200</v>
      </c>
      <c r="C125" s="131" t="s">
        <v>35</v>
      </c>
      <c r="D125" s="131" t="s">
        <v>39</v>
      </c>
      <c r="E125" s="131" t="s">
        <v>254</v>
      </c>
      <c r="F125" s="109">
        <v>284600</v>
      </c>
      <c r="G125" s="109">
        <v>23791.85</v>
      </c>
      <c r="H125" s="106">
        <f t="shared" si="1"/>
        <v>260808.15</v>
      </c>
    </row>
    <row r="126" spans="1:8" ht="15.75" customHeight="1" outlineLevel="2" x14ac:dyDescent="0.25">
      <c r="A126" s="108" t="s">
        <v>256</v>
      </c>
      <c r="B126" s="136">
        <v>200</v>
      </c>
      <c r="C126" s="131" t="s">
        <v>35</v>
      </c>
      <c r="D126" s="131" t="s">
        <v>39</v>
      </c>
      <c r="E126" s="131" t="s">
        <v>31</v>
      </c>
      <c r="F126" s="109">
        <v>580900</v>
      </c>
      <c r="G126" s="109">
        <v>45964.89</v>
      </c>
      <c r="H126" s="106">
        <f t="shared" si="1"/>
        <v>534935.11</v>
      </c>
    </row>
    <row r="127" spans="1:8" ht="29.25" customHeight="1" outlineLevel="2" x14ac:dyDescent="0.25">
      <c r="A127" s="108" t="s">
        <v>286</v>
      </c>
      <c r="B127" s="136">
        <v>200</v>
      </c>
      <c r="C127" s="131" t="s">
        <v>35</v>
      </c>
      <c r="D127" s="131" t="s">
        <v>40</v>
      </c>
      <c r="E127" s="131" t="s">
        <v>113</v>
      </c>
      <c r="F127" s="109">
        <v>30000</v>
      </c>
      <c r="G127" s="109">
        <v>0</v>
      </c>
      <c r="H127" s="106">
        <f t="shared" si="1"/>
        <v>30000</v>
      </c>
    </row>
    <row r="128" spans="1:8" ht="39.75" customHeight="1" outlineLevel="2" x14ac:dyDescent="0.25">
      <c r="A128" s="108" t="s">
        <v>250</v>
      </c>
      <c r="B128" s="136">
        <v>200</v>
      </c>
      <c r="C128" s="131" t="s">
        <v>35</v>
      </c>
      <c r="D128" s="131" t="s">
        <v>40</v>
      </c>
      <c r="E128" s="131" t="s">
        <v>251</v>
      </c>
      <c r="F128" s="109">
        <v>30000</v>
      </c>
      <c r="G128" s="109">
        <v>0</v>
      </c>
      <c r="H128" s="106">
        <f t="shared" si="1"/>
        <v>30000</v>
      </c>
    </row>
    <row r="129" spans="1:8" ht="20.25" customHeight="1" outlineLevel="2" x14ac:dyDescent="0.25">
      <c r="A129" s="108" t="s">
        <v>287</v>
      </c>
      <c r="B129" s="136">
        <v>200</v>
      </c>
      <c r="C129" s="131" t="s">
        <v>41</v>
      </c>
      <c r="D129" s="131" t="s">
        <v>260</v>
      </c>
      <c r="E129" s="131" t="s">
        <v>113</v>
      </c>
      <c r="F129" s="109">
        <v>11468067.76</v>
      </c>
      <c r="G129" s="109">
        <v>1516243.45</v>
      </c>
      <c r="H129" s="106">
        <f t="shared" si="1"/>
        <v>9951824.3100000005</v>
      </c>
    </row>
    <row r="130" spans="1:8" ht="30.75" customHeight="1" outlineLevel="2" x14ac:dyDescent="0.25">
      <c r="A130" s="108" t="s">
        <v>265</v>
      </c>
      <c r="B130" s="136">
        <v>200</v>
      </c>
      <c r="C130" s="131" t="s">
        <v>41</v>
      </c>
      <c r="D130" s="131" t="s">
        <v>42</v>
      </c>
      <c r="E130" s="131" t="s">
        <v>113</v>
      </c>
      <c r="F130" s="109">
        <v>5435467.7599999998</v>
      </c>
      <c r="G130" s="109">
        <v>728190.05</v>
      </c>
      <c r="H130" s="106">
        <f t="shared" si="1"/>
        <v>4707277.71</v>
      </c>
    </row>
    <row r="131" spans="1:8" ht="28.5" customHeight="1" outlineLevel="2" x14ac:dyDescent="0.25">
      <c r="A131" s="108" t="s">
        <v>253</v>
      </c>
      <c r="B131" s="136">
        <v>200</v>
      </c>
      <c r="C131" s="131" t="s">
        <v>41</v>
      </c>
      <c r="D131" s="131" t="s">
        <v>42</v>
      </c>
      <c r="E131" s="131" t="s">
        <v>254</v>
      </c>
      <c r="F131" s="109">
        <v>4898000</v>
      </c>
      <c r="G131" s="109">
        <v>554670.19999999995</v>
      </c>
      <c r="H131" s="106">
        <f t="shared" si="1"/>
        <v>4343329.8</v>
      </c>
    </row>
    <row r="132" spans="1:8" ht="42" customHeight="1" outlineLevel="2" x14ac:dyDescent="0.25">
      <c r="A132" s="108" t="s">
        <v>250</v>
      </c>
      <c r="B132" s="136">
        <v>200</v>
      </c>
      <c r="C132" s="131" t="s">
        <v>41</v>
      </c>
      <c r="D132" s="131" t="s">
        <v>42</v>
      </c>
      <c r="E132" s="131" t="s">
        <v>251</v>
      </c>
      <c r="F132" s="109">
        <v>410267.76</v>
      </c>
      <c r="G132" s="109">
        <v>142382.98000000001</v>
      </c>
      <c r="H132" s="106">
        <f t="shared" ref="H132:H195" si="2">F132-G132</f>
        <v>267884.78000000003</v>
      </c>
    </row>
    <row r="133" spans="1:8" ht="18.75" customHeight="1" outlineLevel="2" x14ac:dyDescent="0.25">
      <c r="A133" s="108" t="s">
        <v>252</v>
      </c>
      <c r="B133" s="136">
        <v>200</v>
      </c>
      <c r="C133" s="131" t="s">
        <v>41</v>
      </c>
      <c r="D133" s="131" t="s">
        <v>42</v>
      </c>
      <c r="E133" s="131" t="s">
        <v>3</v>
      </c>
      <c r="F133" s="109">
        <v>127200</v>
      </c>
      <c r="G133" s="109">
        <v>31136.87</v>
      </c>
      <c r="H133" s="106">
        <f t="shared" si="2"/>
        <v>96063.13</v>
      </c>
    </row>
    <row r="134" spans="1:8" ht="29.25" customHeight="1" outlineLevel="2" x14ac:dyDescent="0.25">
      <c r="A134" s="108" t="s">
        <v>265</v>
      </c>
      <c r="B134" s="136">
        <v>200</v>
      </c>
      <c r="C134" s="131" t="s">
        <v>41</v>
      </c>
      <c r="D134" s="131" t="s">
        <v>43</v>
      </c>
      <c r="E134" s="131" t="s">
        <v>113</v>
      </c>
      <c r="F134" s="109">
        <v>6032600</v>
      </c>
      <c r="G134" s="109">
        <v>788053.4</v>
      </c>
      <c r="H134" s="106">
        <f t="shared" si="2"/>
        <v>5244546.5999999996</v>
      </c>
    </row>
    <row r="135" spans="1:8" ht="30" customHeight="1" outlineLevel="2" x14ac:dyDescent="0.25">
      <c r="A135" s="108" t="s">
        <v>253</v>
      </c>
      <c r="B135" s="136">
        <v>200</v>
      </c>
      <c r="C135" s="131" t="s">
        <v>41</v>
      </c>
      <c r="D135" s="131" t="s">
        <v>43</v>
      </c>
      <c r="E135" s="131" t="s">
        <v>254</v>
      </c>
      <c r="F135" s="109">
        <v>5649400</v>
      </c>
      <c r="G135" s="109">
        <v>616623.06000000006</v>
      </c>
      <c r="H135" s="106">
        <f t="shared" si="2"/>
        <v>5032776.9399999995</v>
      </c>
    </row>
    <row r="136" spans="1:8" ht="42" customHeight="1" outlineLevel="3" x14ac:dyDescent="0.25">
      <c r="A136" s="108" t="s">
        <v>250</v>
      </c>
      <c r="B136" s="136">
        <v>200</v>
      </c>
      <c r="C136" s="131" t="s">
        <v>41</v>
      </c>
      <c r="D136" s="131" t="s">
        <v>43</v>
      </c>
      <c r="E136" s="131" t="s">
        <v>251</v>
      </c>
      <c r="F136" s="109">
        <v>365400</v>
      </c>
      <c r="G136" s="109">
        <v>168159.09</v>
      </c>
      <c r="H136" s="106">
        <f t="shared" si="2"/>
        <v>197240.91</v>
      </c>
    </row>
    <row r="137" spans="1:8" ht="18" customHeight="1" outlineLevel="4" x14ac:dyDescent="0.25">
      <c r="A137" s="108" t="s">
        <v>252</v>
      </c>
      <c r="B137" s="136">
        <v>200</v>
      </c>
      <c r="C137" s="131" t="s">
        <v>41</v>
      </c>
      <c r="D137" s="131" t="s">
        <v>43</v>
      </c>
      <c r="E137" s="131" t="s">
        <v>3</v>
      </c>
      <c r="F137" s="109">
        <v>17800</v>
      </c>
      <c r="G137" s="109">
        <v>3271.25</v>
      </c>
      <c r="H137" s="106">
        <f t="shared" si="2"/>
        <v>14528.75</v>
      </c>
    </row>
    <row r="138" spans="1:8" s="61" customFormat="1" ht="17.25" customHeight="1" outlineLevel="2" x14ac:dyDescent="0.25">
      <c r="A138" s="108" t="s">
        <v>288</v>
      </c>
      <c r="B138" s="136">
        <v>200</v>
      </c>
      <c r="C138" s="131" t="s">
        <v>44</v>
      </c>
      <c r="D138" s="131" t="s">
        <v>260</v>
      </c>
      <c r="E138" s="131" t="s">
        <v>113</v>
      </c>
      <c r="F138" s="109">
        <v>30000</v>
      </c>
      <c r="G138" s="109">
        <v>0</v>
      </c>
      <c r="H138" s="106">
        <f t="shared" si="2"/>
        <v>30000</v>
      </c>
    </row>
    <row r="139" spans="1:8" ht="108.75" customHeight="1" x14ac:dyDescent="0.25">
      <c r="A139" s="108" t="s">
        <v>305</v>
      </c>
      <c r="B139" s="136">
        <v>200</v>
      </c>
      <c r="C139" s="131" t="s">
        <v>44</v>
      </c>
      <c r="D139" s="131" t="s">
        <v>45</v>
      </c>
      <c r="E139" s="131" t="s">
        <v>113</v>
      </c>
      <c r="F139" s="109">
        <v>30000</v>
      </c>
      <c r="G139" s="109">
        <v>0</v>
      </c>
      <c r="H139" s="106">
        <f t="shared" si="2"/>
        <v>30000</v>
      </c>
    </row>
    <row r="140" spans="1:8" ht="42" customHeight="1" x14ac:dyDescent="0.25">
      <c r="A140" s="108" t="s">
        <v>250</v>
      </c>
      <c r="B140" s="136">
        <v>200</v>
      </c>
      <c r="C140" s="131" t="s">
        <v>44</v>
      </c>
      <c r="D140" s="131" t="s">
        <v>45</v>
      </c>
      <c r="E140" s="131" t="s">
        <v>251</v>
      </c>
      <c r="F140" s="109">
        <v>30000</v>
      </c>
      <c r="G140" s="109">
        <v>0</v>
      </c>
      <c r="H140" s="106">
        <f t="shared" si="2"/>
        <v>30000</v>
      </c>
    </row>
    <row r="141" spans="1:8" ht="17.25" customHeight="1" x14ac:dyDescent="0.25">
      <c r="A141" s="108" t="s">
        <v>289</v>
      </c>
      <c r="B141" s="136">
        <v>200</v>
      </c>
      <c r="C141" s="131" t="s">
        <v>46</v>
      </c>
      <c r="D141" s="131" t="s">
        <v>260</v>
      </c>
      <c r="E141" s="131" t="s">
        <v>113</v>
      </c>
      <c r="F141" s="109">
        <v>622896.72</v>
      </c>
      <c r="G141" s="109">
        <v>0</v>
      </c>
      <c r="H141" s="106">
        <f t="shared" si="2"/>
        <v>622896.72</v>
      </c>
    </row>
    <row r="142" spans="1:8" ht="46.5" customHeight="1" x14ac:dyDescent="0.25">
      <c r="A142" s="108" t="s">
        <v>266</v>
      </c>
      <c r="B142" s="136">
        <v>200</v>
      </c>
      <c r="C142" s="131" t="s">
        <v>46</v>
      </c>
      <c r="D142" s="131" t="s">
        <v>47</v>
      </c>
      <c r="E142" s="131" t="s">
        <v>113</v>
      </c>
      <c r="F142" s="109">
        <v>25000</v>
      </c>
      <c r="G142" s="109">
        <v>0</v>
      </c>
      <c r="H142" s="106">
        <f t="shared" si="2"/>
        <v>25000</v>
      </c>
    </row>
    <row r="143" spans="1:8" ht="44.25" customHeight="1" x14ac:dyDescent="0.25">
      <c r="A143" s="108" t="s">
        <v>250</v>
      </c>
      <c r="B143" s="136">
        <v>200</v>
      </c>
      <c r="C143" s="131" t="s">
        <v>46</v>
      </c>
      <c r="D143" s="131" t="s">
        <v>47</v>
      </c>
      <c r="E143" s="131" t="s">
        <v>251</v>
      </c>
      <c r="F143" s="109">
        <v>25000</v>
      </c>
      <c r="G143" s="109">
        <v>0</v>
      </c>
      <c r="H143" s="106">
        <f t="shared" si="2"/>
        <v>25000</v>
      </c>
    </row>
    <row r="144" spans="1:8" ht="30" customHeight="1" x14ac:dyDescent="0.25">
      <c r="A144" s="108" t="s">
        <v>369</v>
      </c>
      <c r="B144" s="136">
        <v>200</v>
      </c>
      <c r="C144" s="131" t="s">
        <v>46</v>
      </c>
      <c r="D144" s="131" t="s">
        <v>370</v>
      </c>
      <c r="E144" s="131" t="s">
        <v>113</v>
      </c>
      <c r="F144" s="109">
        <v>20000</v>
      </c>
      <c r="G144" s="109">
        <v>0</v>
      </c>
      <c r="H144" s="106">
        <f t="shared" si="2"/>
        <v>20000</v>
      </c>
    </row>
    <row r="145" spans="1:8" ht="16.5" customHeight="1" x14ac:dyDescent="0.25">
      <c r="A145" s="108" t="s">
        <v>238</v>
      </c>
      <c r="B145" s="136">
        <v>200</v>
      </c>
      <c r="C145" s="131" t="s">
        <v>46</v>
      </c>
      <c r="D145" s="131" t="s">
        <v>370</v>
      </c>
      <c r="E145" s="131" t="s">
        <v>48</v>
      </c>
      <c r="F145" s="109">
        <v>20000</v>
      </c>
      <c r="G145" s="109">
        <v>0</v>
      </c>
      <c r="H145" s="106">
        <f t="shared" si="2"/>
        <v>20000</v>
      </c>
    </row>
    <row r="146" spans="1:8" ht="40.5" customHeight="1" x14ac:dyDescent="0.25">
      <c r="A146" s="108" t="s">
        <v>266</v>
      </c>
      <c r="B146" s="136">
        <v>200</v>
      </c>
      <c r="C146" s="131" t="s">
        <v>46</v>
      </c>
      <c r="D146" s="131" t="s">
        <v>49</v>
      </c>
      <c r="E146" s="131" t="s">
        <v>113</v>
      </c>
      <c r="F146" s="109">
        <v>25000</v>
      </c>
      <c r="G146" s="109">
        <v>0</v>
      </c>
      <c r="H146" s="106">
        <f t="shared" si="2"/>
        <v>25000</v>
      </c>
    </row>
    <row r="147" spans="1:8" ht="42" customHeight="1" x14ac:dyDescent="0.25">
      <c r="A147" s="108" t="s">
        <v>250</v>
      </c>
      <c r="B147" s="136">
        <v>200</v>
      </c>
      <c r="C147" s="131" t="s">
        <v>46</v>
      </c>
      <c r="D147" s="131" t="s">
        <v>49</v>
      </c>
      <c r="E147" s="131" t="s">
        <v>251</v>
      </c>
      <c r="F147" s="109">
        <v>25000</v>
      </c>
      <c r="G147" s="109">
        <v>0</v>
      </c>
      <c r="H147" s="106">
        <f t="shared" si="2"/>
        <v>25000</v>
      </c>
    </row>
    <row r="148" spans="1:8" ht="41.25" customHeight="1" x14ac:dyDescent="0.25">
      <c r="A148" s="108" t="s">
        <v>266</v>
      </c>
      <c r="B148" s="136">
        <v>200</v>
      </c>
      <c r="C148" s="131" t="s">
        <v>46</v>
      </c>
      <c r="D148" s="131" t="s">
        <v>50</v>
      </c>
      <c r="E148" s="131" t="s">
        <v>113</v>
      </c>
      <c r="F148" s="109">
        <v>25000</v>
      </c>
      <c r="G148" s="109">
        <v>0</v>
      </c>
      <c r="H148" s="106">
        <f t="shared" si="2"/>
        <v>25000</v>
      </c>
    </row>
    <row r="149" spans="1:8" ht="42.75" customHeight="1" x14ac:dyDescent="0.25">
      <c r="A149" s="108" t="s">
        <v>250</v>
      </c>
      <c r="B149" s="136">
        <v>200</v>
      </c>
      <c r="C149" s="131" t="s">
        <v>46</v>
      </c>
      <c r="D149" s="131" t="s">
        <v>50</v>
      </c>
      <c r="E149" s="131" t="s">
        <v>251</v>
      </c>
      <c r="F149" s="109">
        <v>25000</v>
      </c>
      <c r="G149" s="109">
        <v>0</v>
      </c>
      <c r="H149" s="106">
        <f t="shared" si="2"/>
        <v>25000</v>
      </c>
    </row>
    <row r="150" spans="1:8" ht="27" customHeight="1" x14ac:dyDescent="0.25">
      <c r="A150" s="108" t="s">
        <v>223</v>
      </c>
      <c r="B150" s="136">
        <v>200</v>
      </c>
      <c r="C150" s="131" t="s">
        <v>46</v>
      </c>
      <c r="D150" s="131" t="s">
        <v>51</v>
      </c>
      <c r="E150" s="131" t="s">
        <v>113</v>
      </c>
      <c r="F150" s="109">
        <v>60000</v>
      </c>
      <c r="G150" s="109">
        <v>0</v>
      </c>
      <c r="H150" s="106">
        <f t="shared" si="2"/>
        <v>60000</v>
      </c>
    </row>
    <row r="151" spans="1:8" ht="41.25" customHeight="1" x14ac:dyDescent="0.25">
      <c r="A151" s="108" t="s">
        <v>250</v>
      </c>
      <c r="B151" s="136">
        <v>200</v>
      </c>
      <c r="C151" s="131" t="s">
        <v>46</v>
      </c>
      <c r="D151" s="131" t="s">
        <v>51</v>
      </c>
      <c r="E151" s="131" t="s">
        <v>251</v>
      </c>
      <c r="F151" s="109">
        <v>60000</v>
      </c>
      <c r="G151" s="109">
        <v>0</v>
      </c>
      <c r="H151" s="106">
        <f t="shared" si="2"/>
        <v>60000</v>
      </c>
    </row>
    <row r="152" spans="1:8" ht="42" customHeight="1" x14ac:dyDescent="0.25">
      <c r="A152" s="108" t="s">
        <v>266</v>
      </c>
      <c r="B152" s="136">
        <v>200</v>
      </c>
      <c r="C152" s="131" t="s">
        <v>46</v>
      </c>
      <c r="D152" s="131" t="s">
        <v>52</v>
      </c>
      <c r="E152" s="131" t="s">
        <v>113</v>
      </c>
      <c r="F152" s="109">
        <v>28000</v>
      </c>
      <c r="G152" s="109">
        <v>0</v>
      </c>
      <c r="H152" s="106">
        <f t="shared" si="2"/>
        <v>28000</v>
      </c>
    </row>
    <row r="153" spans="1:8" ht="42.75" customHeight="1" x14ac:dyDescent="0.25">
      <c r="A153" s="108" t="s">
        <v>250</v>
      </c>
      <c r="B153" s="136">
        <v>200</v>
      </c>
      <c r="C153" s="131" t="s">
        <v>46</v>
      </c>
      <c r="D153" s="131" t="s">
        <v>52</v>
      </c>
      <c r="E153" s="131" t="s">
        <v>251</v>
      </c>
      <c r="F153" s="109">
        <v>28000</v>
      </c>
      <c r="G153" s="109">
        <v>0</v>
      </c>
      <c r="H153" s="106">
        <f t="shared" si="2"/>
        <v>28000</v>
      </c>
    </row>
    <row r="154" spans="1:8" ht="105" customHeight="1" x14ac:dyDescent="0.25">
      <c r="A154" s="108" t="s">
        <v>371</v>
      </c>
      <c r="B154" s="136">
        <v>200</v>
      </c>
      <c r="C154" s="131" t="s">
        <v>46</v>
      </c>
      <c r="D154" s="131" t="s">
        <v>372</v>
      </c>
      <c r="E154" s="131" t="s">
        <v>113</v>
      </c>
      <c r="F154" s="109">
        <v>379896.72</v>
      </c>
      <c r="G154" s="109">
        <v>0</v>
      </c>
      <c r="H154" s="106">
        <f t="shared" si="2"/>
        <v>379896.72</v>
      </c>
    </row>
    <row r="155" spans="1:8" ht="42" customHeight="1" x14ac:dyDescent="0.25">
      <c r="A155" s="108" t="s">
        <v>250</v>
      </c>
      <c r="B155" s="136">
        <v>200</v>
      </c>
      <c r="C155" s="131" t="s">
        <v>46</v>
      </c>
      <c r="D155" s="131" t="s">
        <v>372</v>
      </c>
      <c r="E155" s="131" t="s">
        <v>251</v>
      </c>
      <c r="F155" s="109">
        <v>379896.72</v>
      </c>
      <c r="G155" s="109">
        <v>0</v>
      </c>
      <c r="H155" s="106">
        <f t="shared" si="2"/>
        <v>379896.72</v>
      </c>
    </row>
    <row r="156" spans="1:8" ht="108.75" customHeight="1" x14ac:dyDescent="0.25">
      <c r="A156" s="108" t="s">
        <v>332</v>
      </c>
      <c r="B156" s="136">
        <v>200</v>
      </c>
      <c r="C156" s="131" t="s">
        <v>46</v>
      </c>
      <c r="D156" s="131" t="s">
        <v>320</v>
      </c>
      <c r="E156" s="131" t="s">
        <v>113</v>
      </c>
      <c r="F156" s="109">
        <v>60000</v>
      </c>
      <c r="G156" s="109">
        <v>0</v>
      </c>
      <c r="H156" s="106">
        <f t="shared" si="2"/>
        <v>60000</v>
      </c>
    </row>
    <row r="157" spans="1:8" ht="42" customHeight="1" x14ac:dyDescent="0.25">
      <c r="A157" s="108" t="s">
        <v>250</v>
      </c>
      <c r="B157" s="136">
        <v>200</v>
      </c>
      <c r="C157" s="131" t="s">
        <v>46</v>
      </c>
      <c r="D157" s="131" t="s">
        <v>320</v>
      </c>
      <c r="E157" s="131" t="s">
        <v>251</v>
      </c>
      <c r="F157" s="109">
        <v>60000</v>
      </c>
      <c r="G157" s="109">
        <v>0</v>
      </c>
      <c r="H157" s="106">
        <f t="shared" si="2"/>
        <v>60000</v>
      </c>
    </row>
    <row r="158" spans="1:8" ht="21" customHeight="1" x14ac:dyDescent="0.25">
      <c r="A158" s="108" t="s">
        <v>224</v>
      </c>
      <c r="B158" s="136">
        <v>200</v>
      </c>
      <c r="C158" s="131" t="s">
        <v>53</v>
      </c>
      <c r="D158" s="131" t="s">
        <v>260</v>
      </c>
      <c r="E158" s="131" t="s">
        <v>113</v>
      </c>
      <c r="F158" s="109">
        <v>5322500</v>
      </c>
      <c r="G158" s="109">
        <v>453640.69</v>
      </c>
      <c r="H158" s="106">
        <f t="shared" si="2"/>
        <v>4868859.3099999996</v>
      </c>
    </row>
    <row r="159" spans="1:8" ht="31.5" customHeight="1" x14ac:dyDescent="0.25">
      <c r="A159" s="108" t="s">
        <v>261</v>
      </c>
      <c r="B159" s="136">
        <v>200</v>
      </c>
      <c r="C159" s="131" t="s">
        <v>53</v>
      </c>
      <c r="D159" s="131" t="s">
        <v>4</v>
      </c>
      <c r="E159" s="131" t="s">
        <v>113</v>
      </c>
      <c r="F159" s="109">
        <v>1759700</v>
      </c>
      <c r="G159" s="109">
        <v>159464.01</v>
      </c>
      <c r="H159" s="106">
        <f t="shared" si="2"/>
        <v>1600235.99</v>
      </c>
    </row>
    <row r="160" spans="1:8" ht="29.25" customHeight="1" x14ac:dyDescent="0.25">
      <c r="A160" s="108" t="s">
        <v>248</v>
      </c>
      <c r="B160" s="136">
        <v>200</v>
      </c>
      <c r="C160" s="131" t="s">
        <v>53</v>
      </c>
      <c r="D160" s="131" t="s">
        <v>4</v>
      </c>
      <c r="E160" s="131" t="s">
        <v>249</v>
      </c>
      <c r="F160" s="109">
        <v>1759700</v>
      </c>
      <c r="G160" s="109">
        <v>159464.01</v>
      </c>
      <c r="H160" s="106">
        <f t="shared" si="2"/>
        <v>1600235.99</v>
      </c>
    </row>
    <row r="161" spans="1:8" ht="29.25" customHeight="1" x14ac:dyDescent="0.25">
      <c r="A161" s="108" t="s">
        <v>265</v>
      </c>
      <c r="B161" s="136">
        <v>200</v>
      </c>
      <c r="C161" s="131" t="s">
        <v>53</v>
      </c>
      <c r="D161" s="131" t="s">
        <v>54</v>
      </c>
      <c r="E161" s="131" t="s">
        <v>113</v>
      </c>
      <c r="F161" s="109">
        <v>3562800</v>
      </c>
      <c r="G161" s="109">
        <v>294176.68</v>
      </c>
      <c r="H161" s="106">
        <f t="shared" si="2"/>
        <v>3268623.32</v>
      </c>
    </row>
    <row r="162" spans="1:8" ht="30" customHeight="1" x14ac:dyDescent="0.25">
      <c r="A162" s="108" t="s">
        <v>253</v>
      </c>
      <c r="B162" s="136">
        <v>200</v>
      </c>
      <c r="C162" s="131" t="s">
        <v>53</v>
      </c>
      <c r="D162" s="131" t="s">
        <v>54</v>
      </c>
      <c r="E162" s="131" t="s">
        <v>254</v>
      </c>
      <c r="F162" s="109">
        <v>3182000</v>
      </c>
      <c r="G162" s="109">
        <v>258434.48</v>
      </c>
      <c r="H162" s="106">
        <f t="shared" si="2"/>
        <v>2923565.52</v>
      </c>
    </row>
    <row r="163" spans="1:8" ht="39.75" customHeight="1" x14ac:dyDescent="0.25">
      <c r="A163" s="108" t="s">
        <v>250</v>
      </c>
      <c r="B163" s="136">
        <v>200</v>
      </c>
      <c r="C163" s="131" t="s">
        <v>53</v>
      </c>
      <c r="D163" s="131" t="s">
        <v>54</v>
      </c>
      <c r="E163" s="131" t="s">
        <v>251</v>
      </c>
      <c r="F163" s="109">
        <v>378800</v>
      </c>
      <c r="G163" s="109">
        <v>35520.78</v>
      </c>
      <c r="H163" s="106">
        <f t="shared" si="2"/>
        <v>343279.22</v>
      </c>
    </row>
    <row r="164" spans="1:8" ht="19.5" customHeight="1" x14ac:dyDescent="0.25">
      <c r="A164" s="108" t="s">
        <v>252</v>
      </c>
      <c r="B164" s="136">
        <v>200</v>
      </c>
      <c r="C164" s="131" t="s">
        <v>53</v>
      </c>
      <c r="D164" s="131" t="s">
        <v>54</v>
      </c>
      <c r="E164" s="131" t="s">
        <v>3</v>
      </c>
      <c r="F164" s="109">
        <v>2000</v>
      </c>
      <c r="G164" s="109">
        <v>221.42</v>
      </c>
      <c r="H164" s="106">
        <f t="shared" si="2"/>
        <v>1778.58</v>
      </c>
    </row>
    <row r="165" spans="1:8" ht="19.5" customHeight="1" x14ac:dyDescent="0.25">
      <c r="A165" s="108" t="s">
        <v>227</v>
      </c>
      <c r="B165" s="136">
        <v>200</v>
      </c>
      <c r="C165" s="131" t="s">
        <v>56</v>
      </c>
      <c r="D165" s="131" t="s">
        <v>260</v>
      </c>
      <c r="E165" s="131" t="s">
        <v>113</v>
      </c>
      <c r="F165" s="109">
        <v>33415100</v>
      </c>
      <c r="G165" s="109">
        <v>5009487.1500000004</v>
      </c>
      <c r="H165" s="106">
        <f t="shared" si="2"/>
        <v>28405612.850000001</v>
      </c>
    </row>
    <row r="166" spans="1:8" ht="18.75" customHeight="1" x14ac:dyDescent="0.25">
      <c r="A166" s="108" t="s">
        <v>228</v>
      </c>
      <c r="B166" s="136">
        <v>200</v>
      </c>
      <c r="C166" s="131" t="s">
        <v>57</v>
      </c>
      <c r="D166" s="131" t="s">
        <v>260</v>
      </c>
      <c r="E166" s="131" t="s">
        <v>113</v>
      </c>
      <c r="F166" s="109">
        <v>30889100</v>
      </c>
      <c r="G166" s="109">
        <v>4732657.78</v>
      </c>
      <c r="H166" s="106">
        <f t="shared" si="2"/>
        <v>26156442.219999999</v>
      </c>
    </row>
    <row r="167" spans="1:8" ht="29.25" customHeight="1" x14ac:dyDescent="0.25">
      <c r="A167" s="108" t="s">
        <v>265</v>
      </c>
      <c r="B167" s="136">
        <v>200</v>
      </c>
      <c r="C167" s="131" t="s">
        <v>57</v>
      </c>
      <c r="D167" s="131" t="s">
        <v>58</v>
      </c>
      <c r="E167" s="131" t="s">
        <v>113</v>
      </c>
      <c r="F167" s="109">
        <v>11808010</v>
      </c>
      <c r="G167" s="109">
        <v>1585101.44</v>
      </c>
      <c r="H167" s="106">
        <f t="shared" si="2"/>
        <v>10222908.560000001</v>
      </c>
    </row>
    <row r="168" spans="1:8" ht="30.75" customHeight="1" x14ac:dyDescent="0.25">
      <c r="A168" s="108" t="s">
        <v>253</v>
      </c>
      <c r="B168" s="136">
        <v>200</v>
      </c>
      <c r="C168" s="131" t="s">
        <v>57</v>
      </c>
      <c r="D168" s="131" t="s">
        <v>58</v>
      </c>
      <c r="E168" s="131" t="s">
        <v>254</v>
      </c>
      <c r="F168" s="109">
        <v>9738210</v>
      </c>
      <c r="G168" s="109">
        <v>1058960.32</v>
      </c>
      <c r="H168" s="106">
        <f t="shared" si="2"/>
        <v>8679249.6799999997</v>
      </c>
    </row>
    <row r="169" spans="1:8" ht="42.75" customHeight="1" x14ac:dyDescent="0.25">
      <c r="A169" s="108" t="s">
        <v>250</v>
      </c>
      <c r="B169" s="136">
        <v>200</v>
      </c>
      <c r="C169" s="131" t="s">
        <v>57</v>
      </c>
      <c r="D169" s="131" t="s">
        <v>58</v>
      </c>
      <c r="E169" s="131" t="s">
        <v>251</v>
      </c>
      <c r="F169" s="109">
        <v>2039400</v>
      </c>
      <c r="G169" s="109">
        <v>519083.12</v>
      </c>
      <c r="H169" s="106">
        <f t="shared" si="2"/>
        <v>1520316.88</v>
      </c>
    </row>
    <row r="170" spans="1:8" ht="18.75" customHeight="1" x14ac:dyDescent="0.25">
      <c r="A170" s="108" t="s">
        <v>252</v>
      </c>
      <c r="B170" s="136">
        <v>200</v>
      </c>
      <c r="C170" s="131" t="s">
        <v>57</v>
      </c>
      <c r="D170" s="131" t="s">
        <v>58</v>
      </c>
      <c r="E170" s="131" t="s">
        <v>3</v>
      </c>
      <c r="F170" s="109">
        <v>30400</v>
      </c>
      <c r="G170" s="109">
        <v>7058</v>
      </c>
      <c r="H170" s="106">
        <f t="shared" si="2"/>
        <v>23342</v>
      </c>
    </row>
    <row r="171" spans="1:8" ht="32.25" customHeight="1" x14ac:dyDescent="0.25">
      <c r="A171" s="108" t="s">
        <v>265</v>
      </c>
      <c r="B171" s="136">
        <v>200</v>
      </c>
      <c r="C171" s="131" t="s">
        <v>57</v>
      </c>
      <c r="D171" s="131" t="s">
        <v>59</v>
      </c>
      <c r="E171" s="131" t="s">
        <v>113</v>
      </c>
      <c r="F171" s="109">
        <v>984738</v>
      </c>
      <c r="G171" s="109">
        <v>145202.22</v>
      </c>
      <c r="H171" s="106">
        <f t="shared" si="2"/>
        <v>839535.78</v>
      </c>
    </row>
    <row r="172" spans="1:8" ht="29.25" customHeight="1" x14ac:dyDescent="0.25">
      <c r="A172" s="108" t="s">
        <v>253</v>
      </c>
      <c r="B172" s="136">
        <v>200</v>
      </c>
      <c r="C172" s="131" t="s">
        <v>57</v>
      </c>
      <c r="D172" s="131" t="s">
        <v>59</v>
      </c>
      <c r="E172" s="131" t="s">
        <v>254</v>
      </c>
      <c r="F172" s="109">
        <v>685334.24</v>
      </c>
      <c r="G172" s="109">
        <v>77800.86</v>
      </c>
      <c r="H172" s="106">
        <f t="shared" si="2"/>
        <v>607533.38</v>
      </c>
    </row>
    <row r="173" spans="1:8" ht="41.25" customHeight="1" x14ac:dyDescent="0.25">
      <c r="A173" s="108" t="s">
        <v>250</v>
      </c>
      <c r="B173" s="136">
        <v>200</v>
      </c>
      <c r="C173" s="131" t="s">
        <v>57</v>
      </c>
      <c r="D173" s="131" t="s">
        <v>59</v>
      </c>
      <c r="E173" s="131" t="s">
        <v>251</v>
      </c>
      <c r="F173" s="109">
        <v>299400</v>
      </c>
      <c r="G173" s="109">
        <v>67397.600000000006</v>
      </c>
      <c r="H173" s="106">
        <f t="shared" si="2"/>
        <v>232002.4</v>
      </c>
    </row>
    <row r="174" spans="1:8" ht="17.25" customHeight="1" x14ac:dyDescent="0.25">
      <c r="A174" s="108" t="s">
        <v>252</v>
      </c>
      <c r="B174" s="136">
        <v>200</v>
      </c>
      <c r="C174" s="131" t="s">
        <v>57</v>
      </c>
      <c r="D174" s="131" t="s">
        <v>59</v>
      </c>
      <c r="E174" s="131" t="s">
        <v>3</v>
      </c>
      <c r="F174" s="109">
        <v>3.76</v>
      </c>
      <c r="G174" s="109">
        <v>3.76</v>
      </c>
      <c r="H174" s="106">
        <f t="shared" si="2"/>
        <v>0</v>
      </c>
    </row>
    <row r="175" spans="1:8" ht="28.5" customHeight="1" x14ac:dyDescent="0.25">
      <c r="A175" s="108" t="s">
        <v>265</v>
      </c>
      <c r="B175" s="136">
        <v>200</v>
      </c>
      <c r="C175" s="131" t="s">
        <v>57</v>
      </c>
      <c r="D175" s="131" t="s">
        <v>60</v>
      </c>
      <c r="E175" s="131" t="s">
        <v>113</v>
      </c>
      <c r="F175" s="109">
        <v>18025352</v>
      </c>
      <c r="G175" s="109">
        <v>3002354.12</v>
      </c>
      <c r="H175" s="106">
        <f t="shared" si="2"/>
        <v>15022997.879999999</v>
      </c>
    </row>
    <row r="176" spans="1:8" ht="29.25" customHeight="1" x14ac:dyDescent="0.25">
      <c r="A176" s="108" t="s">
        <v>253</v>
      </c>
      <c r="B176" s="136">
        <v>200</v>
      </c>
      <c r="C176" s="131" t="s">
        <v>57</v>
      </c>
      <c r="D176" s="131" t="s">
        <v>60</v>
      </c>
      <c r="E176" s="131" t="s">
        <v>254</v>
      </c>
      <c r="F176" s="109">
        <v>12636752</v>
      </c>
      <c r="G176" s="109">
        <v>1346715.55</v>
      </c>
      <c r="H176" s="106">
        <f t="shared" si="2"/>
        <v>11290036.449999999</v>
      </c>
    </row>
    <row r="177" spans="1:8" ht="42" customHeight="1" x14ac:dyDescent="0.25">
      <c r="A177" s="108" t="s">
        <v>250</v>
      </c>
      <c r="B177" s="136">
        <v>200</v>
      </c>
      <c r="C177" s="131" t="s">
        <v>57</v>
      </c>
      <c r="D177" s="131" t="s">
        <v>60</v>
      </c>
      <c r="E177" s="131" t="s">
        <v>251</v>
      </c>
      <c r="F177" s="109">
        <v>5315500</v>
      </c>
      <c r="G177" s="109">
        <v>1638647.57</v>
      </c>
      <c r="H177" s="106">
        <f t="shared" si="2"/>
        <v>3676852.4299999997</v>
      </c>
    </row>
    <row r="178" spans="1:8" ht="18" customHeight="1" x14ac:dyDescent="0.25">
      <c r="A178" s="108" t="s">
        <v>252</v>
      </c>
      <c r="B178" s="136">
        <v>200</v>
      </c>
      <c r="C178" s="131" t="s">
        <v>57</v>
      </c>
      <c r="D178" s="131" t="s">
        <v>60</v>
      </c>
      <c r="E178" s="131" t="s">
        <v>3</v>
      </c>
      <c r="F178" s="109">
        <v>73100</v>
      </c>
      <c r="G178" s="109">
        <v>16991</v>
      </c>
      <c r="H178" s="106">
        <f t="shared" si="2"/>
        <v>56109</v>
      </c>
    </row>
    <row r="179" spans="1:8" ht="29.25" customHeight="1" x14ac:dyDescent="0.25">
      <c r="A179" s="108" t="s">
        <v>212</v>
      </c>
      <c r="B179" s="136">
        <v>200</v>
      </c>
      <c r="C179" s="131" t="s">
        <v>57</v>
      </c>
      <c r="D179" s="131" t="s">
        <v>61</v>
      </c>
      <c r="E179" s="131" t="s">
        <v>113</v>
      </c>
      <c r="F179" s="109">
        <v>71000</v>
      </c>
      <c r="G179" s="109">
        <v>0</v>
      </c>
      <c r="H179" s="106">
        <f t="shared" si="2"/>
        <v>71000</v>
      </c>
    </row>
    <row r="180" spans="1:8" ht="42.75" customHeight="1" x14ac:dyDescent="0.25">
      <c r="A180" s="108" t="s">
        <v>250</v>
      </c>
      <c r="B180" s="136">
        <v>200</v>
      </c>
      <c r="C180" s="131" t="s">
        <v>57</v>
      </c>
      <c r="D180" s="131" t="s">
        <v>61</v>
      </c>
      <c r="E180" s="131" t="s">
        <v>251</v>
      </c>
      <c r="F180" s="109">
        <v>71000</v>
      </c>
      <c r="G180" s="109">
        <v>0</v>
      </c>
      <c r="H180" s="106">
        <f t="shared" si="2"/>
        <v>71000</v>
      </c>
    </row>
    <row r="181" spans="1:8" ht="27.75" customHeight="1" x14ac:dyDescent="0.25">
      <c r="A181" s="108" t="s">
        <v>229</v>
      </c>
      <c r="B181" s="136">
        <v>200</v>
      </c>
      <c r="C181" s="131" t="s">
        <v>62</v>
      </c>
      <c r="D181" s="131" t="s">
        <v>260</v>
      </c>
      <c r="E181" s="131" t="s">
        <v>113</v>
      </c>
      <c r="F181" s="109">
        <v>2526000</v>
      </c>
      <c r="G181" s="109">
        <v>276829.37</v>
      </c>
      <c r="H181" s="106">
        <f t="shared" si="2"/>
        <v>2249170.63</v>
      </c>
    </row>
    <row r="182" spans="1:8" ht="30.75" customHeight="1" x14ac:dyDescent="0.25">
      <c r="A182" s="108" t="s">
        <v>261</v>
      </c>
      <c r="B182" s="136">
        <v>200</v>
      </c>
      <c r="C182" s="131" t="s">
        <v>62</v>
      </c>
      <c r="D182" s="131" t="s">
        <v>4</v>
      </c>
      <c r="E182" s="131" t="s">
        <v>113</v>
      </c>
      <c r="F182" s="109">
        <v>993900</v>
      </c>
      <c r="G182" s="109">
        <v>109609.65</v>
      </c>
      <c r="H182" s="106">
        <f t="shared" si="2"/>
        <v>884290.35</v>
      </c>
    </row>
    <row r="183" spans="1:8" ht="33" customHeight="1" x14ac:dyDescent="0.25">
      <c r="A183" s="108" t="s">
        <v>248</v>
      </c>
      <c r="B183" s="136">
        <v>200</v>
      </c>
      <c r="C183" s="131" t="s">
        <v>62</v>
      </c>
      <c r="D183" s="131" t="s">
        <v>4</v>
      </c>
      <c r="E183" s="131" t="s">
        <v>249</v>
      </c>
      <c r="F183" s="109">
        <v>993900</v>
      </c>
      <c r="G183" s="109">
        <v>109609.65</v>
      </c>
      <c r="H183" s="106">
        <f t="shared" si="2"/>
        <v>884290.35</v>
      </c>
    </row>
    <row r="184" spans="1:8" ht="33" customHeight="1" x14ac:dyDescent="0.25">
      <c r="A184" s="108" t="s">
        <v>265</v>
      </c>
      <c r="B184" s="136">
        <v>200</v>
      </c>
      <c r="C184" s="131" t="s">
        <v>62</v>
      </c>
      <c r="D184" s="131" t="s">
        <v>63</v>
      </c>
      <c r="E184" s="131" t="s">
        <v>113</v>
      </c>
      <c r="F184" s="109">
        <v>1532100</v>
      </c>
      <c r="G184" s="109">
        <v>167219.72</v>
      </c>
      <c r="H184" s="106">
        <f t="shared" si="2"/>
        <v>1364880.28</v>
      </c>
    </row>
    <row r="185" spans="1:8" ht="30" customHeight="1" x14ac:dyDescent="0.25">
      <c r="A185" s="108" t="s">
        <v>253</v>
      </c>
      <c r="B185" s="136">
        <v>200</v>
      </c>
      <c r="C185" s="131" t="s">
        <v>62</v>
      </c>
      <c r="D185" s="131" t="s">
        <v>63</v>
      </c>
      <c r="E185" s="131" t="s">
        <v>254</v>
      </c>
      <c r="F185" s="109">
        <v>1336800</v>
      </c>
      <c r="G185" s="109">
        <v>146618.94</v>
      </c>
      <c r="H185" s="106">
        <f t="shared" si="2"/>
        <v>1190181.06</v>
      </c>
    </row>
    <row r="186" spans="1:8" ht="45" customHeight="1" x14ac:dyDescent="0.25">
      <c r="A186" s="108" t="s">
        <v>250</v>
      </c>
      <c r="B186" s="136">
        <v>200</v>
      </c>
      <c r="C186" s="131" t="s">
        <v>62</v>
      </c>
      <c r="D186" s="131" t="s">
        <v>63</v>
      </c>
      <c r="E186" s="131" t="s">
        <v>251</v>
      </c>
      <c r="F186" s="109">
        <v>195100</v>
      </c>
      <c r="G186" s="109">
        <v>20600.78</v>
      </c>
      <c r="H186" s="106">
        <f t="shared" si="2"/>
        <v>174499.22</v>
      </c>
    </row>
    <row r="187" spans="1:8" ht="18.75" customHeight="1" x14ac:dyDescent="0.25">
      <c r="A187" s="108" t="s">
        <v>252</v>
      </c>
      <c r="B187" s="136">
        <v>200</v>
      </c>
      <c r="C187" s="131" t="s">
        <v>62</v>
      </c>
      <c r="D187" s="131" t="s">
        <v>63</v>
      </c>
      <c r="E187" s="131" t="s">
        <v>3</v>
      </c>
      <c r="F187" s="109">
        <v>200</v>
      </c>
      <c r="G187" s="109">
        <v>0</v>
      </c>
      <c r="H187" s="106">
        <f t="shared" si="2"/>
        <v>200</v>
      </c>
    </row>
    <row r="188" spans="1:8" ht="17.25" customHeight="1" x14ac:dyDescent="0.25">
      <c r="A188" s="108" t="s">
        <v>230</v>
      </c>
      <c r="B188" s="136">
        <v>200</v>
      </c>
      <c r="C188" s="131" t="s">
        <v>64</v>
      </c>
      <c r="D188" s="131" t="s">
        <v>260</v>
      </c>
      <c r="E188" s="131" t="s">
        <v>113</v>
      </c>
      <c r="F188" s="109">
        <v>16944499</v>
      </c>
      <c r="G188" s="109">
        <v>1435037.95</v>
      </c>
      <c r="H188" s="106">
        <f t="shared" si="2"/>
        <v>15509461.050000001</v>
      </c>
    </row>
    <row r="189" spans="1:8" ht="15" customHeight="1" x14ac:dyDescent="0.25">
      <c r="A189" s="108" t="s">
        <v>231</v>
      </c>
      <c r="B189" s="136">
        <v>200</v>
      </c>
      <c r="C189" s="131" t="s">
        <v>65</v>
      </c>
      <c r="D189" s="131" t="s">
        <v>260</v>
      </c>
      <c r="E189" s="131" t="s">
        <v>113</v>
      </c>
      <c r="F189" s="109">
        <v>3243054</v>
      </c>
      <c r="G189" s="109">
        <v>542022.25</v>
      </c>
      <c r="H189" s="106">
        <f t="shared" si="2"/>
        <v>2701031.75</v>
      </c>
    </row>
    <row r="190" spans="1:8" ht="30.75" customHeight="1" x14ac:dyDescent="0.25">
      <c r="A190" s="108" t="s">
        <v>232</v>
      </c>
      <c r="B190" s="136">
        <v>200</v>
      </c>
      <c r="C190" s="131" t="s">
        <v>65</v>
      </c>
      <c r="D190" s="131" t="s">
        <v>66</v>
      </c>
      <c r="E190" s="131" t="s">
        <v>113</v>
      </c>
      <c r="F190" s="109">
        <v>3243054</v>
      </c>
      <c r="G190" s="109">
        <v>542022.25</v>
      </c>
      <c r="H190" s="106">
        <f t="shared" si="2"/>
        <v>2701031.75</v>
      </c>
    </row>
    <row r="191" spans="1:8" ht="30.75" customHeight="1" x14ac:dyDescent="0.25">
      <c r="A191" s="108" t="s">
        <v>258</v>
      </c>
      <c r="B191" s="136">
        <v>200</v>
      </c>
      <c r="C191" s="131" t="s">
        <v>65</v>
      </c>
      <c r="D191" s="131" t="s">
        <v>66</v>
      </c>
      <c r="E191" s="131" t="s">
        <v>67</v>
      </c>
      <c r="F191" s="109">
        <v>3243054</v>
      </c>
      <c r="G191" s="109">
        <v>542022.25</v>
      </c>
      <c r="H191" s="106">
        <f t="shared" si="2"/>
        <v>2701031.75</v>
      </c>
    </row>
    <row r="192" spans="1:8" ht="18" customHeight="1" x14ac:dyDescent="0.25">
      <c r="A192" s="108" t="s">
        <v>233</v>
      </c>
      <c r="B192" s="136">
        <v>200</v>
      </c>
      <c r="C192" s="131" t="s">
        <v>68</v>
      </c>
      <c r="D192" s="131" t="s">
        <v>260</v>
      </c>
      <c r="E192" s="131" t="s">
        <v>113</v>
      </c>
      <c r="F192" s="109">
        <v>2242945</v>
      </c>
      <c r="G192" s="109">
        <v>181232</v>
      </c>
      <c r="H192" s="106">
        <f t="shared" si="2"/>
        <v>2061713</v>
      </c>
    </row>
    <row r="193" spans="1:9" ht="57" customHeight="1" x14ac:dyDescent="0.25">
      <c r="A193" s="108" t="s">
        <v>334</v>
      </c>
      <c r="B193" s="136">
        <v>200</v>
      </c>
      <c r="C193" s="131" t="s">
        <v>68</v>
      </c>
      <c r="D193" s="131" t="s">
        <v>335</v>
      </c>
      <c r="E193" s="131" t="s">
        <v>113</v>
      </c>
      <c r="F193" s="109">
        <v>63945</v>
      </c>
      <c r="G193" s="109">
        <v>0</v>
      </c>
      <c r="H193" s="106">
        <f t="shared" si="2"/>
        <v>63945</v>
      </c>
    </row>
    <row r="194" spans="1:9" ht="29.25" customHeight="1" x14ac:dyDescent="0.25">
      <c r="A194" s="108" t="s">
        <v>257</v>
      </c>
      <c r="B194" s="136">
        <v>200</v>
      </c>
      <c r="C194" s="131" t="s">
        <v>68</v>
      </c>
      <c r="D194" s="131" t="s">
        <v>335</v>
      </c>
      <c r="E194" s="131" t="s">
        <v>37</v>
      </c>
      <c r="F194" s="109">
        <v>63945</v>
      </c>
      <c r="G194" s="109">
        <v>0</v>
      </c>
      <c r="H194" s="106">
        <f t="shared" si="2"/>
        <v>63945</v>
      </c>
    </row>
    <row r="195" spans="1:9" ht="67.5" customHeight="1" x14ac:dyDescent="0.25">
      <c r="A195" s="108" t="s">
        <v>234</v>
      </c>
      <c r="B195" s="136">
        <v>200</v>
      </c>
      <c r="C195" s="131" t="s">
        <v>68</v>
      </c>
      <c r="D195" s="131" t="s">
        <v>69</v>
      </c>
      <c r="E195" s="131" t="s">
        <v>113</v>
      </c>
      <c r="F195" s="109">
        <v>2174000</v>
      </c>
      <c r="G195" s="109">
        <v>176232</v>
      </c>
      <c r="H195" s="106">
        <f t="shared" si="2"/>
        <v>1997768</v>
      </c>
    </row>
    <row r="196" spans="1:9" ht="45.75" customHeight="1" x14ac:dyDescent="0.25">
      <c r="A196" s="108" t="s">
        <v>250</v>
      </c>
      <c r="B196" s="136">
        <v>200</v>
      </c>
      <c r="C196" s="131" t="s">
        <v>68</v>
      </c>
      <c r="D196" s="131" t="s">
        <v>69</v>
      </c>
      <c r="E196" s="131" t="s">
        <v>251</v>
      </c>
      <c r="F196" s="109">
        <v>42700</v>
      </c>
      <c r="G196" s="109">
        <v>3432</v>
      </c>
      <c r="H196" s="106">
        <f t="shared" ref="H196:H241" si="3">F196-G196</f>
        <v>39268</v>
      </c>
    </row>
    <row r="197" spans="1:9" ht="29.25" customHeight="1" x14ac:dyDescent="0.25">
      <c r="A197" s="108" t="s">
        <v>257</v>
      </c>
      <c r="B197" s="136">
        <v>200</v>
      </c>
      <c r="C197" s="131" t="s">
        <v>68</v>
      </c>
      <c r="D197" s="131" t="s">
        <v>69</v>
      </c>
      <c r="E197" s="131" t="s">
        <v>37</v>
      </c>
      <c r="F197" s="109">
        <v>2131300</v>
      </c>
      <c r="G197" s="109">
        <v>172800</v>
      </c>
      <c r="H197" s="106">
        <f t="shared" si="3"/>
        <v>1958500</v>
      </c>
    </row>
    <row r="198" spans="1:9" ht="30" customHeight="1" x14ac:dyDescent="0.25">
      <c r="A198" s="108" t="s">
        <v>201</v>
      </c>
      <c r="B198" s="136">
        <v>200</v>
      </c>
      <c r="C198" s="131" t="s">
        <v>68</v>
      </c>
      <c r="D198" s="131" t="s">
        <v>5</v>
      </c>
      <c r="E198" s="131" t="s">
        <v>113</v>
      </c>
      <c r="F198" s="109">
        <v>5000</v>
      </c>
      <c r="G198" s="109">
        <v>5000</v>
      </c>
      <c r="H198" s="106">
        <f t="shared" si="3"/>
        <v>0</v>
      </c>
    </row>
    <row r="199" spans="1:9" ht="15.75" customHeight="1" x14ac:dyDescent="0.25">
      <c r="A199" s="108" t="s">
        <v>238</v>
      </c>
      <c r="B199" s="136">
        <v>200</v>
      </c>
      <c r="C199" s="131" t="s">
        <v>68</v>
      </c>
      <c r="D199" s="131" t="s">
        <v>5</v>
      </c>
      <c r="E199" s="131" t="s">
        <v>48</v>
      </c>
      <c r="F199" s="109">
        <v>5000</v>
      </c>
      <c r="G199" s="109">
        <v>5000</v>
      </c>
      <c r="H199" s="106">
        <f t="shared" si="3"/>
        <v>0</v>
      </c>
    </row>
    <row r="200" spans="1:9" ht="18" customHeight="1" x14ac:dyDescent="0.25">
      <c r="A200" s="108" t="s">
        <v>235</v>
      </c>
      <c r="B200" s="136">
        <v>200</v>
      </c>
      <c r="C200" s="131" t="s">
        <v>70</v>
      </c>
      <c r="D200" s="131" t="s">
        <v>260</v>
      </c>
      <c r="E200" s="131" t="s">
        <v>113</v>
      </c>
      <c r="F200" s="109">
        <v>9902600</v>
      </c>
      <c r="G200" s="109">
        <v>283232.32</v>
      </c>
      <c r="H200" s="106">
        <f t="shared" si="3"/>
        <v>9619367.6799999997</v>
      </c>
    </row>
    <row r="201" spans="1:9" ht="42" customHeight="1" x14ac:dyDescent="0.25">
      <c r="A201" s="108" t="s">
        <v>236</v>
      </c>
      <c r="B201" s="136">
        <v>200</v>
      </c>
      <c r="C201" s="131" t="s">
        <v>70</v>
      </c>
      <c r="D201" s="131" t="s">
        <v>71</v>
      </c>
      <c r="E201" s="131" t="s">
        <v>113</v>
      </c>
      <c r="F201" s="109">
        <v>284800</v>
      </c>
      <c r="G201" s="109">
        <v>23268.959999999999</v>
      </c>
      <c r="H201" s="106">
        <f t="shared" si="3"/>
        <v>261531.04</v>
      </c>
    </row>
    <row r="202" spans="1:9" ht="43.5" customHeight="1" x14ac:dyDescent="0.25">
      <c r="A202" s="108" t="s">
        <v>250</v>
      </c>
      <c r="B202" s="136">
        <v>200</v>
      </c>
      <c r="C202" s="131" t="s">
        <v>70</v>
      </c>
      <c r="D202" s="131" t="s">
        <v>71</v>
      </c>
      <c r="E202" s="131" t="s">
        <v>251</v>
      </c>
      <c r="F202" s="109">
        <v>5600</v>
      </c>
      <c r="G202" s="109">
        <v>0</v>
      </c>
      <c r="H202" s="106">
        <f t="shared" si="3"/>
        <v>5600</v>
      </c>
    </row>
    <row r="203" spans="1:9" ht="29.25" customHeight="1" x14ac:dyDescent="0.25">
      <c r="A203" s="108" t="s">
        <v>258</v>
      </c>
      <c r="B203" s="136">
        <v>200</v>
      </c>
      <c r="C203" s="131" t="s">
        <v>70</v>
      </c>
      <c r="D203" s="131" t="s">
        <v>71</v>
      </c>
      <c r="E203" s="131" t="s">
        <v>67</v>
      </c>
      <c r="F203" s="109">
        <v>279200</v>
      </c>
      <c r="G203" s="109">
        <v>23268.959999999999</v>
      </c>
      <c r="H203" s="106">
        <f t="shared" si="3"/>
        <v>255931.04</v>
      </c>
    </row>
    <row r="204" spans="1:9" ht="27" customHeight="1" x14ac:dyDescent="0.25">
      <c r="A204" s="108" t="s">
        <v>237</v>
      </c>
      <c r="B204" s="136">
        <v>200</v>
      </c>
      <c r="C204" s="131" t="s">
        <v>70</v>
      </c>
      <c r="D204" s="131" t="s">
        <v>72</v>
      </c>
      <c r="E204" s="131" t="s">
        <v>113</v>
      </c>
      <c r="F204" s="109">
        <v>123900</v>
      </c>
      <c r="G204" s="109">
        <v>10168</v>
      </c>
      <c r="H204" s="106">
        <f t="shared" si="3"/>
        <v>113732</v>
      </c>
    </row>
    <row r="205" spans="1:9" ht="30.75" customHeight="1" x14ac:dyDescent="0.25">
      <c r="A205" s="108" t="s">
        <v>257</v>
      </c>
      <c r="B205" s="136">
        <v>200</v>
      </c>
      <c r="C205" s="131" t="s">
        <v>70</v>
      </c>
      <c r="D205" s="131" t="s">
        <v>72</v>
      </c>
      <c r="E205" s="131" t="s">
        <v>37</v>
      </c>
      <c r="F205" s="109">
        <v>123900</v>
      </c>
      <c r="G205" s="109">
        <v>10168</v>
      </c>
      <c r="H205" s="106">
        <f t="shared" si="3"/>
        <v>113732</v>
      </c>
    </row>
    <row r="206" spans="1:9" ht="42.75" customHeight="1" x14ac:dyDescent="0.25">
      <c r="A206" s="108" t="s">
        <v>239</v>
      </c>
      <c r="B206" s="136">
        <v>200</v>
      </c>
      <c r="C206" s="131" t="s">
        <v>70</v>
      </c>
      <c r="D206" s="131" t="s">
        <v>73</v>
      </c>
      <c r="E206" s="131" t="s">
        <v>113</v>
      </c>
      <c r="F206" s="109">
        <v>2278500</v>
      </c>
      <c r="G206" s="109">
        <v>178395.36</v>
      </c>
      <c r="H206" s="106">
        <f t="shared" si="3"/>
        <v>2100104.64</v>
      </c>
    </row>
    <row r="207" spans="1:9" s="61" customFormat="1" ht="42" customHeight="1" x14ac:dyDescent="0.25">
      <c r="A207" s="108" t="s">
        <v>250</v>
      </c>
      <c r="B207" s="136">
        <v>200</v>
      </c>
      <c r="C207" s="131" t="s">
        <v>70</v>
      </c>
      <c r="D207" s="131" t="s">
        <v>73</v>
      </c>
      <c r="E207" s="131" t="s">
        <v>251</v>
      </c>
      <c r="F207" s="109">
        <v>44600</v>
      </c>
      <c r="G207" s="109">
        <v>0</v>
      </c>
      <c r="H207" s="106">
        <f t="shared" si="3"/>
        <v>44600</v>
      </c>
      <c r="I207" s="71"/>
    </row>
    <row r="208" spans="1:9" ht="31.5" customHeight="1" x14ac:dyDescent="0.25">
      <c r="A208" s="108" t="s">
        <v>258</v>
      </c>
      <c r="B208" s="136">
        <v>200</v>
      </c>
      <c r="C208" s="131" t="s">
        <v>70</v>
      </c>
      <c r="D208" s="131" t="s">
        <v>73</v>
      </c>
      <c r="E208" s="131" t="s">
        <v>67</v>
      </c>
      <c r="F208" s="109">
        <v>2233900</v>
      </c>
      <c r="G208" s="109">
        <v>178395.36</v>
      </c>
      <c r="H208" s="106">
        <f t="shared" si="3"/>
        <v>2055504.6400000001</v>
      </c>
    </row>
    <row r="209" spans="1:8" ht="56.25" customHeight="1" x14ac:dyDescent="0.25">
      <c r="A209" s="108" t="s">
        <v>269</v>
      </c>
      <c r="B209" s="136">
        <v>200</v>
      </c>
      <c r="C209" s="131" t="s">
        <v>70</v>
      </c>
      <c r="D209" s="131" t="s">
        <v>74</v>
      </c>
      <c r="E209" s="131" t="s">
        <v>113</v>
      </c>
      <c r="F209" s="109">
        <v>6150000</v>
      </c>
      <c r="G209" s="109">
        <v>0</v>
      </c>
      <c r="H209" s="106">
        <f t="shared" si="3"/>
        <v>6150000</v>
      </c>
    </row>
    <row r="210" spans="1:8" ht="16.5" customHeight="1" x14ac:dyDescent="0.25">
      <c r="A210" s="108" t="s">
        <v>255</v>
      </c>
      <c r="B210" s="136">
        <v>200</v>
      </c>
      <c r="C210" s="131" t="s">
        <v>70</v>
      </c>
      <c r="D210" s="131" t="s">
        <v>74</v>
      </c>
      <c r="E210" s="131" t="s">
        <v>75</v>
      </c>
      <c r="F210" s="109">
        <v>6150000</v>
      </c>
      <c r="G210" s="109">
        <v>0</v>
      </c>
      <c r="H210" s="106">
        <f t="shared" si="3"/>
        <v>6150000</v>
      </c>
    </row>
    <row r="211" spans="1:8" ht="96.75" customHeight="1" x14ac:dyDescent="0.25">
      <c r="A211" s="108" t="s">
        <v>321</v>
      </c>
      <c r="B211" s="136">
        <v>200</v>
      </c>
      <c r="C211" s="131" t="s">
        <v>70</v>
      </c>
      <c r="D211" s="131" t="s">
        <v>76</v>
      </c>
      <c r="E211" s="131" t="s">
        <v>113</v>
      </c>
      <c r="F211" s="109">
        <v>1065400</v>
      </c>
      <c r="G211" s="109">
        <v>71400</v>
      </c>
      <c r="H211" s="106">
        <f t="shared" si="3"/>
        <v>994000</v>
      </c>
    </row>
    <row r="212" spans="1:8" ht="42" customHeight="1" x14ac:dyDescent="0.25">
      <c r="A212" s="108" t="s">
        <v>250</v>
      </c>
      <c r="B212" s="136">
        <v>200</v>
      </c>
      <c r="C212" s="131" t="s">
        <v>70</v>
      </c>
      <c r="D212" s="131" t="s">
        <v>76</v>
      </c>
      <c r="E212" s="131" t="s">
        <v>251</v>
      </c>
      <c r="F212" s="109">
        <v>20900</v>
      </c>
      <c r="G212" s="109">
        <v>1400</v>
      </c>
      <c r="H212" s="106">
        <f t="shared" si="3"/>
        <v>19500</v>
      </c>
    </row>
    <row r="213" spans="1:8" ht="30.75" customHeight="1" x14ac:dyDescent="0.25">
      <c r="A213" s="108" t="s">
        <v>257</v>
      </c>
      <c r="B213" s="136">
        <v>200</v>
      </c>
      <c r="C213" s="131" t="s">
        <v>70</v>
      </c>
      <c r="D213" s="131" t="s">
        <v>76</v>
      </c>
      <c r="E213" s="131" t="s">
        <v>37</v>
      </c>
      <c r="F213" s="109">
        <v>1044500</v>
      </c>
      <c r="G213" s="109">
        <v>70000</v>
      </c>
      <c r="H213" s="106">
        <f t="shared" si="3"/>
        <v>974500</v>
      </c>
    </row>
    <row r="214" spans="1:8" ht="28.5" customHeight="1" x14ac:dyDescent="0.25">
      <c r="A214" s="108" t="s">
        <v>240</v>
      </c>
      <c r="B214" s="136">
        <v>200</v>
      </c>
      <c r="C214" s="131" t="s">
        <v>77</v>
      </c>
      <c r="D214" s="131" t="s">
        <v>260</v>
      </c>
      <c r="E214" s="131" t="s">
        <v>113</v>
      </c>
      <c r="F214" s="109">
        <v>1555900</v>
      </c>
      <c r="G214" s="109">
        <v>428551.38</v>
      </c>
      <c r="H214" s="106">
        <f t="shared" si="3"/>
        <v>1127348.6200000001</v>
      </c>
    </row>
    <row r="215" spans="1:8" ht="30.75" customHeight="1" x14ac:dyDescent="0.25">
      <c r="A215" s="108" t="s">
        <v>225</v>
      </c>
      <c r="B215" s="136">
        <v>200</v>
      </c>
      <c r="C215" s="131" t="s">
        <v>77</v>
      </c>
      <c r="D215" s="131" t="s">
        <v>78</v>
      </c>
      <c r="E215" s="131" t="s">
        <v>113</v>
      </c>
      <c r="F215" s="109">
        <v>1200900</v>
      </c>
      <c r="G215" s="109">
        <v>73551.38</v>
      </c>
      <c r="H215" s="106">
        <f t="shared" si="3"/>
        <v>1127348.6200000001</v>
      </c>
    </row>
    <row r="216" spans="1:8" ht="31.5" customHeight="1" x14ac:dyDescent="0.25">
      <c r="A216" s="108" t="s">
        <v>248</v>
      </c>
      <c r="B216" s="136">
        <v>200</v>
      </c>
      <c r="C216" s="131" t="s">
        <v>77</v>
      </c>
      <c r="D216" s="131" t="s">
        <v>78</v>
      </c>
      <c r="E216" s="131" t="s">
        <v>249</v>
      </c>
      <c r="F216" s="109">
        <v>1149400</v>
      </c>
      <c r="G216" s="109">
        <v>68222.75</v>
      </c>
      <c r="H216" s="106">
        <f t="shared" si="3"/>
        <v>1081177.25</v>
      </c>
    </row>
    <row r="217" spans="1:8" ht="45" customHeight="1" x14ac:dyDescent="0.25">
      <c r="A217" s="108" t="s">
        <v>250</v>
      </c>
      <c r="B217" s="136">
        <v>200</v>
      </c>
      <c r="C217" s="131" t="s">
        <v>77</v>
      </c>
      <c r="D217" s="131" t="s">
        <v>78</v>
      </c>
      <c r="E217" s="131" t="s">
        <v>251</v>
      </c>
      <c r="F217" s="109">
        <v>51500</v>
      </c>
      <c r="G217" s="109">
        <v>5328.63</v>
      </c>
      <c r="H217" s="106">
        <f t="shared" si="3"/>
        <v>46171.37</v>
      </c>
    </row>
    <row r="218" spans="1:8" ht="40.5" customHeight="1" x14ac:dyDescent="0.25">
      <c r="A218" s="108" t="s">
        <v>270</v>
      </c>
      <c r="B218" s="136">
        <v>200</v>
      </c>
      <c r="C218" s="131" t="s">
        <v>77</v>
      </c>
      <c r="D218" s="131" t="s">
        <v>79</v>
      </c>
      <c r="E218" s="131" t="s">
        <v>113</v>
      </c>
      <c r="F218" s="109">
        <v>15000</v>
      </c>
      <c r="G218" s="109">
        <v>15000</v>
      </c>
      <c r="H218" s="106">
        <f t="shared" si="3"/>
        <v>0</v>
      </c>
    </row>
    <row r="219" spans="1:8" ht="42.75" customHeight="1" x14ac:dyDescent="0.25">
      <c r="A219" s="108" t="s">
        <v>242</v>
      </c>
      <c r="B219" s="136">
        <v>200</v>
      </c>
      <c r="C219" s="131" t="s">
        <v>77</v>
      </c>
      <c r="D219" s="131" t="s">
        <v>79</v>
      </c>
      <c r="E219" s="131" t="s">
        <v>80</v>
      </c>
      <c r="F219" s="109">
        <v>15000</v>
      </c>
      <c r="G219" s="109">
        <v>15000</v>
      </c>
      <c r="H219" s="106">
        <f t="shared" si="3"/>
        <v>0</v>
      </c>
    </row>
    <row r="220" spans="1:8" ht="15.75" customHeight="1" x14ac:dyDescent="0.25">
      <c r="A220" s="108" t="s">
        <v>241</v>
      </c>
      <c r="B220" s="136">
        <v>200</v>
      </c>
      <c r="C220" s="131" t="s">
        <v>77</v>
      </c>
      <c r="D220" s="131" t="s">
        <v>81</v>
      </c>
      <c r="E220" s="131" t="s">
        <v>113</v>
      </c>
      <c r="F220" s="109">
        <v>340000</v>
      </c>
      <c r="G220" s="109">
        <v>340000</v>
      </c>
      <c r="H220" s="106">
        <f t="shared" si="3"/>
        <v>0</v>
      </c>
    </row>
    <row r="221" spans="1:8" ht="42.75" customHeight="1" x14ac:dyDescent="0.25">
      <c r="A221" s="108" t="s">
        <v>242</v>
      </c>
      <c r="B221" s="136">
        <v>200</v>
      </c>
      <c r="C221" s="131" t="s">
        <v>77</v>
      </c>
      <c r="D221" s="131" t="s">
        <v>81</v>
      </c>
      <c r="E221" s="131" t="s">
        <v>80</v>
      </c>
      <c r="F221" s="109">
        <v>340000</v>
      </c>
      <c r="G221" s="109">
        <v>340000</v>
      </c>
      <c r="H221" s="106">
        <f t="shared" si="3"/>
        <v>0</v>
      </c>
    </row>
    <row r="222" spans="1:8" ht="17.25" customHeight="1" x14ac:dyDescent="0.25">
      <c r="A222" s="108" t="s">
        <v>373</v>
      </c>
      <c r="B222" s="136">
        <v>200</v>
      </c>
      <c r="C222" s="131" t="s">
        <v>374</v>
      </c>
      <c r="D222" s="131" t="s">
        <v>260</v>
      </c>
      <c r="E222" s="131" t="s">
        <v>113</v>
      </c>
      <c r="F222" s="109">
        <v>5609600</v>
      </c>
      <c r="G222" s="109">
        <v>555510.68999999994</v>
      </c>
      <c r="H222" s="106">
        <f t="shared" si="3"/>
        <v>5054089.3100000005</v>
      </c>
    </row>
    <row r="223" spans="1:8" ht="16.5" customHeight="1" x14ac:dyDescent="0.25">
      <c r="A223" s="108" t="s">
        <v>375</v>
      </c>
      <c r="B223" s="136">
        <v>200</v>
      </c>
      <c r="C223" s="131" t="s">
        <v>376</v>
      </c>
      <c r="D223" s="131" t="s">
        <v>260</v>
      </c>
      <c r="E223" s="131" t="s">
        <v>113</v>
      </c>
      <c r="F223" s="109">
        <v>5609600</v>
      </c>
      <c r="G223" s="109">
        <v>555510.68999999994</v>
      </c>
      <c r="H223" s="106">
        <f t="shared" si="3"/>
        <v>5054089.3100000005</v>
      </c>
    </row>
    <row r="224" spans="1:8" ht="18.75" customHeight="1" x14ac:dyDescent="0.25">
      <c r="A224" s="108" t="s">
        <v>377</v>
      </c>
      <c r="B224" s="136">
        <v>200</v>
      </c>
      <c r="C224" s="131" t="s">
        <v>376</v>
      </c>
      <c r="D224" s="131" t="s">
        <v>378</v>
      </c>
      <c r="E224" s="131" t="s">
        <v>113</v>
      </c>
      <c r="F224" s="109">
        <v>10000</v>
      </c>
      <c r="G224" s="109">
        <v>0</v>
      </c>
      <c r="H224" s="106">
        <f t="shared" si="3"/>
        <v>10000</v>
      </c>
    </row>
    <row r="225" spans="1:8" ht="42" customHeight="1" x14ac:dyDescent="0.25">
      <c r="A225" s="108" t="s">
        <v>250</v>
      </c>
      <c r="B225" s="136">
        <v>200</v>
      </c>
      <c r="C225" s="131" t="s">
        <v>376</v>
      </c>
      <c r="D225" s="131" t="s">
        <v>378</v>
      </c>
      <c r="E225" s="131" t="s">
        <v>251</v>
      </c>
      <c r="F225" s="109">
        <v>10000</v>
      </c>
      <c r="G225" s="109">
        <v>0</v>
      </c>
      <c r="H225" s="106">
        <f t="shared" si="3"/>
        <v>10000</v>
      </c>
    </row>
    <row r="226" spans="1:8" ht="30.75" customHeight="1" x14ac:dyDescent="0.25">
      <c r="A226" s="108" t="s">
        <v>265</v>
      </c>
      <c r="B226" s="136">
        <v>200</v>
      </c>
      <c r="C226" s="131" t="s">
        <v>376</v>
      </c>
      <c r="D226" s="131" t="s">
        <v>379</v>
      </c>
      <c r="E226" s="131" t="s">
        <v>113</v>
      </c>
      <c r="F226" s="109">
        <v>5599600</v>
      </c>
      <c r="G226" s="109">
        <v>555510.68999999994</v>
      </c>
      <c r="H226" s="106">
        <f t="shared" si="3"/>
        <v>5044089.3100000005</v>
      </c>
    </row>
    <row r="227" spans="1:8" ht="30.75" customHeight="1" x14ac:dyDescent="0.25">
      <c r="A227" s="108" t="s">
        <v>253</v>
      </c>
      <c r="B227" s="136">
        <v>200</v>
      </c>
      <c r="C227" s="131" t="s">
        <v>376</v>
      </c>
      <c r="D227" s="131" t="s">
        <v>379</v>
      </c>
      <c r="E227" s="131" t="s">
        <v>254</v>
      </c>
      <c r="F227" s="109">
        <v>5043600</v>
      </c>
      <c r="G227" s="109">
        <v>398941.96</v>
      </c>
      <c r="H227" s="106">
        <f t="shared" si="3"/>
        <v>4644658.04</v>
      </c>
    </row>
    <row r="228" spans="1:8" ht="43.5" customHeight="1" x14ac:dyDescent="0.25">
      <c r="A228" s="108" t="s">
        <v>250</v>
      </c>
      <c r="B228" s="136">
        <v>200</v>
      </c>
      <c r="C228" s="131" t="s">
        <v>376</v>
      </c>
      <c r="D228" s="131" t="s">
        <v>379</v>
      </c>
      <c r="E228" s="131" t="s">
        <v>251</v>
      </c>
      <c r="F228" s="109">
        <v>555000</v>
      </c>
      <c r="G228" s="109">
        <v>156568.73000000001</v>
      </c>
      <c r="H228" s="106">
        <f t="shared" si="3"/>
        <v>398431.27</v>
      </c>
    </row>
    <row r="229" spans="1:8" ht="18" customHeight="1" x14ac:dyDescent="0.25">
      <c r="A229" s="108" t="s">
        <v>252</v>
      </c>
      <c r="B229" s="136">
        <v>200</v>
      </c>
      <c r="C229" s="131" t="s">
        <v>376</v>
      </c>
      <c r="D229" s="131" t="s">
        <v>379</v>
      </c>
      <c r="E229" s="131" t="s">
        <v>3</v>
      </c>
      <c r="F229" s="109">
        <v>1000</v>
      </c>
      <c r="G229" s="109">
        <v>0</v>
      </c>
      <c r="H229" s="106">
        <f t="shared" si="3"/>
        <v>1000</v>
      </c>
    </row>
    <row r="230" spans="1:8" ht="29.25" customHeight="1" x14ac:dyDescent="0.25">
      <c r="A230" s="108" t="s">
        <v>380</v>
      </c>
      <c r="B230" s="136">
        <v>200</v>
      </c>
      <c r="C230" s="131" t="s">
        <v>381</v>
      </c>
      <c r="D230" s="131" t="s">
        <v>260</v>
      </c>
      <c r="E230" s="131" t="s">
        <v>113</v>
      </c>
      <c r="F230" s="109">
        <v>20000</v>
      </c>
      <c r="G230" s="109">
        <v>0</v>
      </c>
      <c r="H230" s="106">
        <f t="shared" si="3"/>
        <v>20000</v>
      </c>
    </row>
    <row r="231" spans="1:8" ht="30" customHeight="1" x14ac:dyDescent="0.25">
      <c r="A231" s="108" t="s">
        <v>382</v>
      </c>
      <c r="B231" s="136">
        <v>200</v>
      </c>
      <c r="C231" s="131" t="s">
        <v>383</v>
      </c>
      <c r="D231" s="131" t="s">
        <v>260</v>
      </c>
      <c r="E231" s="131" t="s">
        <v>113</v>
      </c>
      <c r="F231" s="109">
        <v>20000</v>
      </c>
      <c r="G231" s="109">
        <v>0</v>
      </c>
      <c r="H231" s="106">
        <f t="shared" si="3"/>
        <v>20000</v>
      </c>
    </row>
    <row r="232" spans="1:8" ht="30" customHeight="1" x14ac:dyDescent="0.25">
      <c r="A232" s="108" t="s">
        <v>384</v>
      </c>
      <c r="B232" s="136">
        <v>200</v>
      </c>
      <c r="C232" s="131" t="s">
        <v>383</v>
      </c>
      <c r="D232" s="131" t="s">
        <v>385</v>
      </c>
      <c r="E232" s="131" t="s">
        <v>113</v>
      </c>
      <c r="F232" s="109">
        <v>20000</v>
      </c>
      <c r="G232" s="109">
        <v>0</v>
      </c>
      <c r="H232" s="106">
        <f t="shared" si="3"/>
        <v>20000</v>
      </c>
    </row>
    <row r="233" spans="1:8" ht="18.75" customHeight="1" x14ac:dyDescent="0.25">
      <c r="A233" s="108" t="s">
        <v>386</v>
      </c>
      <c r="B233" s="136">
        <v>200</v>
      </c>
      <c r="C233" s="131" t="s">
        <v>383</v>
      </c>
      <c r="D233" s="131" t="s">
        <v>385</v>
      </c>
      <c r="E233" s="131" t="s">
        <v>387</v>
      </c>
      <c r="F233" s="109">
        <v>20000</v>
      </c>
      <c r="G233" s="109">
        <v>0</v>
      </c>
      <c r="H233" s="106">
        <f t="shared" si="3"/>
        <v>20000</v>
      </c>
    </row>
    <row r="234" spans="1:8" ht="42" customHeight="1" x14ac:dyDescent="0.25">
      <c r="A234" s="108" t="s">
        <v>247</v>
      </c>
      <c r="B234" s="136">
        <v>200</v>
      </c>
      <c r="C234" s="131" t="s">
        <v>82</v>
      </c>
      <c r="D234" s="131" t="s">
        <v>260</v>
      </c>
      <c r="E234" s="131" t="s">
        <v>113</v>
      </c>
      <c r="F234" s="109">
        <v>23095100</v>
      </c>
      <c r="G234" s="109">
        <v>3813000</v>
      </c>
      <c r="H234" s="106">
        <f t="shared" si="3"/>
        <v>19282100</v>
      </c>
    </row>
    <row r="235" spans="1:8" ht="42.75" customHeight="1" x14ac:dyDescent="0.25">
      <c r="A235" s="108" t="s">
        <v>243</v>
      </c>
      <c r="B235" s="136">
        <v>200</v>
      </c>
      <c r="C235" s="131" t="s">
        <v>83</v>
      </c>
      <c r="D235" s="131" t="s">
        <v>260</v>
      </c>
      <c r="E235" s="131" t="s">
        <v>113</v>
      </c>
      <c r="F235" s="109">
        <v>23095100</v>
      </c>
      <c r="G235" s="109">
        <v>3813000</v>
      </c>
      <c r="H235" s="106">
        <f t="shared" si="3"/>
        <v>19282100</v>
      </c>
    </row>
    <row r="236" spans="1:8" ht="65.25" customHeight="1" x14ac:dyDescent="0.25">
      <c r="A236" s="108" t="s">
        <v>290</v>
      </c>
      <c r="B236" s="136">
        <v>200</v>
      </c>
      <c r="C236" s="131" t="s">
        <v>83</v>
      </c>
      <c r="D236" s="131" t="s">
        <v>84</v>
      </c>
      <c r="E236" s="131" t="s">
        <v>113</v>
      </c>
      <c r="F236" s="109">
        <v>1224500</v>
      </c>
      <c r="G236" s="109">
        <v>204000</v>
      </c>
      <c r="H236" s="106">
        <f t="shared" si="3"/>
        <v>1020500</v>
      </c>
    </row>
    <row r="237" spans="1:8" ht="20.25" customHeight="1" x14ac:dyDescent="0.25">
      <c r="A237" s="108" t="s">
        <v>259</v>
      </c>
      <c r="B237" s="136">
        <v>200</v>
      </c>
      <c r="C237" s="131" t="s">
        <v>83</v>
      </c>
      <c r="D237" s="131" t="s">
        <v>84</v>
      </c>
      <c r="E237" s="131" t="s">
        <v>85</v>
      </c>
      <c r="F237" s="109">
        <v>1224500</v>
      </c>
      <c r="G237" s="109">
        <v>204000</v>
      </c>
      <c r="H237" s="106">
        <f t="shared" si="3"/>
        <v>1020500</v>
      </c>
    </row>
    <row r="238" spans="1:8" ht="57.75" customHeight="1" x14ac:dyDescent="0.25">
      <c r="A238" s="108" t="s">
        <v>291</v>
      </c>
      <c r="B238" s="136">
        <v>200</v>
      </c>
      <c r="C238" s="131" t="s">
        <v>83</v>
      </c>
      <c r="D238" s="131" t="s">
        <v>86</v>
      </c>
      <c r="E238" s="131" t="s">
        <v>113</v>
      </c>
      <c r="F238" s="109">
        <v>21654000</v>
      </c>
      <c r="G238" s="109">
        <v>3609000</v>
      </c>
      <c r="H238" s="106">
        <f t="shared" si="3"/>
        <v>18045000</v>
      </c>
    </row>
    <row r="239" spans="1:8" ht="14.25" customHeight="1" x14ac:dyDescent="0.25">
      <c r="A239" s="108" t="s">
        <v>259</v>
      </c>
      <c r="B239" s="136">
        <v>200</v>
      </c>
      <c r="C239" s="131" t="s">
        <v>83</v>
      </c>
      <c r="D239" s="131" t="s">
        <v>86</v>
      </c>
      <c r="E239" s="131" t="s">
        <v>85</v>
      </c>
      <c r="F239" s="109">
        <v>21654000</v>
      </c>
      <c r="G239" s="109">
        <v>3609000</v>
      </c>
      <c r="H239" s="106">
        <f t="shared" si="3"/>
        <v>18045000</v>
      </c>
    </row>
    <row r="240" spans="1:8" ht="57.75" customHeight="1" x14ac:dyDescent="0.25">
      <c r="A240" s="108" t="s">
        <v>292</v>
      </c>
      <c r="B240" s="136">
        <v>200</v>
      </c>
      <c r="C240" s="131" t="s">
        <v>83</v>
      </c>
      <c r="D240" s="131" t="s">
        <v>87</v>
      </c>
      <c r="E240" s="131" t="s">
        <v>113</v>
      </c>
      <c r="F240" s="109">
        <v>216600</v>
      </c>
      <c r="G240" s="109">
        <v>0</v>
      </c>
      <c r="H240" s="106">
        <f t="shared" si="3"/>
        <v>216600</v>
      </c>
    </row>
    <row r="241" spans="1:9" s="100" customFormat="1" ht="15" customHeight="1" x14ac:dyDescent="0.25">
      <c r="A241" s="108" t="s">
        <v>259</v>
      </c>
      <c r="B241" s="138">
        <v>200</v>
      </c>
      <c r="C241" s="131" t="s">
        <v>83</v>
      </c>
      <c r="D241" s="131" t="s">
        <v>87</v>
      </c>
      <c r="E241" s="131" t="s">
        <v>85</v>
      </c>
      <c r="F241" s="109">
        <v>216600</v>
      </c>
      <c r="G241" s="109">
        <v>0</v>
      </c>
      <c r="H241" s="106">
        <f t="shared" si="3"/>
        <v>216600</v>
      </c>
      <c r="I241" s="99"/>
    </row>
    <row r="242" spans="1:9" s="100" customFormat="1" ht="26.4" x14ac:dyDescent="0.25">
      <c r="A242" s="98" t="s">
        <v>331</v>
      </c>
      <c r="B242" s="137">
        <v>450</v>
      </c>
      <c r="C242" s="132" t="s">
        <v>130</v>
      </c>
      <c r="D242" s="132" t="s">
        <v>130</v>
      </c>
      <c r="E242" s="132" t="s">
        <v>130</v>
      </c>
      <c r="F242" s="107">
        <v>-2158200</v>
      </c>
      <c r="G242" s="106">
        <v>8047803.21</v>
      </c>
      <c r="H242" s="139" t="s">
        <v>130</v>
      </c>
      <c r="I242" s="99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E25" sqref="E25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1" t="s">
        <v>126</v>
      </c>
      <c r="B3" s="111"/>
      <c r="C3" s="111"/>
      <c r="D3" s="111"/>
      <c r="E3" s="124"/>
      <c r="F3" s="124"/>
    </row>
    <row r="4" spans="1:9" s="50" customFormat="1" ht="26.25" customHeight="1" x14ac:dyDescent="0.25">
      <c r="A4" s="125" t="s">
        <v>158</v>
      </c>
      <c r="B4" s="120" t="s">
        <v>155</v>
      </c>
      <c r="C4" s="120" t="s">
        <v>161</v>
      </c>
      <c r="D4" s="122" t="s">
        <v>167</v>
      </c>
      <c r="E4" s="116" t="s">
        <v>163</v>
      </c>
      <c r="F4" s="116" t="s">
        <v>159</v>
      </c>
      <c r="G4" s="117" t="s">
        <v>111</v>
      </c>
    </row>
    <row r="5" spans="1:9" s="50" customFormat="1" x14ac:dyDescent="0.25">
      <c r="A5" s="126"/>
      <c r="B5" s="121"/>
      <c r="C5" s="127"/>
      <c r="D5" s="121"/>
      <c r="E5" s="117"/>
      <c r="F5" s="118"/>
      <c r="G5" s="117"/>
    </row>
    <row r="6" spans="1:9" s="7" customFormat="1" ht="10.199999999999999" x14ac:dyDescent="0.2">
      <c r="A6" s="9">
        <v>1</v>
      </c>
      <c r="B6" s="10">
        <v>2</v>
      </c>
      <c r="C6" s="10" t="s">
        <v>162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127</v>
      </c>
      <c r="B7" s="10" t="s">
        <v>114</v>
      </c>
      <c r="C7" s="10"/>
      <c r="D7" s="56" t="s">
        <v>130</v>
      </c>
      <c r="E7" s="28">
        <v>2158200</v>
      </c>
      <c r="F7" s="58">
        <v>-8047803.21</v>
      </c>
      <c r="G7" s="29">
        <f>E7-F7</f>
        <v>10206003.210000001</v>
      </c>
    </row>
    <row r="8" spans="1:9" s="90" customFormat="1" x14ac:dyDescent="0.25">
      <c r="A8" s="57" t="s">
        <v>323</v>
      </c>
      <c r="B8" s="56" t="s">
        <v>322</v>
      </c>
      <c r="C8" s="56"/>
      <c r="D8" s="56" t="s">
        <v>130</v>
      </c>
      <c r="E8" s="28">
        <v>2158200</v>
      </c>
      <c r="F8" s="58">
        <v>0</v>
      </c>
      <c r="G8" s="29">
        <f t="shared" ref="G8:G21" si="0">E8-F8</f>
        <v>2158200</v>
      </c>
    </row>
    <row r="9" spans="1:9" s="90" customFormat="1" ht="30.6" x14ac:dyDescent="0.25">
      <c r="A9" s="54" t="s">
        <v>390</v>
      </c>
      <c r="B9" s="27" t="s">
        <v>322</v>
      </c>
      <c r="C9" s="27"/>
      <c r="D9" s="27" t="s">
        <v>391</v>
      </c>
      <c r="E9" s="28">
        <v>2158200</v>
      </c>
      <c r="F9" s="28">
        <v>0</v>
      </c>
      <c r="G9" s="29">
        <f t="shared" si="0"/>
        <v>2158200</v>
      </c>
    </row>
    <row r="10" spans="1:9" s="90" customFormat="1" ht="20.399999999999999" x14ac:dyDescent="0.25">
      <c r="A10" s="85" t="s">
        <v>392</v>
      </c>
      <c r="B10" s="65" t="s">
        <v>322</v>
      </c>
      <c r="C10" s="65"/>
      <c r="D10" s="65" t="s">
        <v>393</v>
      </c>
      <c r="E10" s="86">
        <v>2158200</v>
      </c>
      <c r="F10" s="86">
        <v>0</v>
      </c>
      <c r="G10" s="87">
        <f t="shared" si="0"/>
        <v>2158200</v>
      </c>
    </row>
    <row r="11" spans="1:9" s="90" customFormat="1" ht="20.399999999999999" x14ac:dyDescent="0.25">
      <c r="A11" s="85" t="s">
        <v>394</v>
      </c>
      <c r="B11" s="65" t="s">
        <v>322</v>
      </c>
      <c r="C11" s="65"/>
      <c r="D11" s="65" t="s">
        <v>395</v>
      </c>
      <c r="E11" s="86">
        <v>2158200</v>
      </c>
      <c r="F11" s="86">
        <v>0</v>
      </c>
      <c r="G11" s="87">
        <f t="shared" si="0"/>
        <v>2158200</v>
      </c>
    </row>
    <row r="12" spans="1:9" s="75" customFormat="1" ht="20.399999999999999" x14ac:dyDescent="0.25">
      <c r="A12" s="85" t="s">
        <v>293</v>
      </c>
      <c r="B12" s="65" t="s">
        <v>294</v>
      </c>
      <c r="C12" s="65"/>
      <c r="D12" s="65" t="s">
        <v>130</v>
      </c>
      <c r="E12" s="86">
        <v>0</v>
      </c>
      <c r="F12" s="86">
        <v>-8047803.21</v>
      </c>
      <c r="G12" s="87">
        <f t="shared" si="0"/>
        <v>8047803.21</v>
      </c>
    </row>
    <row r="13" spans="1:9" s="55" customFormat="1" ht="20.399999999999999" x14ac:dyDescent="0.25">
      <c r="A13" s="54" t="s">
        <v>143</v>
      </c>
      <c r="B13" s="27">
        <v>700</v>
      </c>
      <c r="C13" s="27">
        <v>2840</v>
      </c>
      <c r="D13" s="27" t="s">
        <v>144</v>
      </c>
      <c r="E13" s="86">
        <v>0</v>
      </c>
      <c r="F13" s="86">
        <v>-8047803.21</v>
      </c>
      <c r="G13" s="29">
        <f t="shared" si="0"/>
        <v>8047803.21</v>
      </c>
    </row>
    <row r="14" spans="1:9" s="50" customFormat="1" x14ac:dyDescent="0.25">
      <c r="A14" s="22" t="s">
        <v>145</v>
      </c>
      <c r="B14" s="11" t="s">
        <v>295</v>
      </c>
      <c r="C14" s="11">
        <v>2850</v>
      </c>
      <c r="D14" s="11" t="s">
        <v>130</v>
      </c>
      <c r="E14" s="86">
        <v>-290718400</v>
      </c>
      <c r="F14" s="86">
        <v>-44998003.520000003</v>
      </c>
      <c r="G14" s="53">
        <f>E14-F14</f>
        <v>-245720396.47999999</v>
      </c>
    </row>
    <row r="15" spans="1:9" s="50" customFormat="1" x14ac:dyDescent="0.25">
      <c r="A15" s="22" t="s">
        <v>146</v>
      </c>
      <c r="B15" s="11">
        <v>710</v>
      </c>
      <c r="C15" s="11">
        <v>3075</v>
      </c>
      <c r="D15" s="11" t="s">
        <v>131</v>
      </c>
      <c r="E15" s="86">
        <v>-290718400</v>
      </c>
      <c r="F15" s="86">
        <v>-44998003.520000003</v>
      </c>
      <c r="G15" s="53">
        <f t="shared" si="0"/>
        <v>-245720396.47999999</v>
      </c>
    </row>
    <row r="16" spans="1:9" s="50" customFormat="1" x14ac:dyDescent="0.25">
      <c r="A16" s="22" t="s">
        <v>147</v>
      </c>
      <c r="B16" s="11">
        <v>710</v>
      </c>
      <c r="C16" s="11">
        <v>3080</v>
      </c>
      <c r="D16" s="11" t="s">
        <v>132</v>
      </c>
      <c r="E16" s="86">
        <v>-290718400</v>
      </c>
      <c r="F16" s="86">
        <v>-44998003.520000003</v>
      </c>
      <c r="G16" s="53">
        <f t="shared" si="0"/>
        <v>-245720396.47999999</v>
      </c>
      <c r="I16" s="88"/>
    </row>
    <row r="17" spans="1:7" s="50" customFormat="1" ht="20.399999999999999" x14ac:dyDescent="0.25">
      <c r="A17" s="22" t="s">
        <v>148</v>
      </c>
      <c r="B17" s="11">
        <v>710</v>
      </c>
      <c r="C17" s="11">
        <v>3130</v>
      </c>
      <c r="D17" s="11" t="s">
        <v>133</v>
      </c>
      <c r="E17" s="86">
        <v>-290718400</v>
      </c>
      <c r="F17" s="86">
        <v>-44998003.520000003</v>
      </c>
      <c r="G17" s="53">
        <f>E17-F17</f>
        <v>-245720396.47999999</v>
      </c>
    </row>
    <row r="18" spans="1:7" s="50" customFormat="1" ht="19.5" customHeight="1" x14ac:dyDescent="0.25">
      <c r="A18" s="22" t="s">
        <v>149</v>
      </c>
      <c r="B18" s="11" t="s">
        <v>299</v>
      </c>
      <c r="C18" s="11">
        <v>3230</v>
      </c>
      <c r="D18" s="11" t="s">
        <v>130</v>
      </c>
      <c r="E18" s="26">
        <v>291098296.72000003</v>
      </c>
      <c r="F18" s="86">
        <v>36950200.310000002</v>
      </c>
      <c r="G18" s="53">
        <f t="shared" si="0"/>
        <v>254148096.41000003</v>
      </c>
    </row>
    <row r="19" spans="1:7" s="50" customFormat="1" x14ac:dyDescent="0.25">
      <c r="A19" s="22" t="s">
        <v>150</v>
      </c>
      <c r="B19" s="11">
        <v>720</v>
      </c>
      <c r="C19" s="11">
        <v>3410</v>
      </c>
      <c r="D19" s="11" t="s">
        <v>134</v>
      </c>
      <c r="E19" s="26">
        <v>291098296.72000003</v>
      </c>
      <c r="F19" s="86">
        <v>36950200.310000002</v>
      </c>
      <c r="G19" s="53">
        <f t="shared" si="0"/>
        <v>254148096.41000003</v>
      </c>
    </row>
    <row r="20" spans="1:7" s="50" customFormat="1" x14ac:dyDescent="0.25">
      <c r="A20" s="22" t="s">
        <v>151</v>
      </c>
      <c r="B20" s="11">
        <v>720</v>
      </c>
      <c r="C20" s="11">
        <v>3420</v>
      </c>
      <c r="D20" s="11" t="s">
        <v>152</v>
      </c>
      <c r="E20" s="26">
        <v>291098296.72000003</v>
      </c>
      <c r="F20" s="86">
        <v>36950200.310000002</v>
      </c>
      <c r="G20" s="53">
        <f t="shared" si="0"/>
        <v>254148096.41000003</v>
      </c>
    </row>
    <row r="21" spans="1:7" s="50" customFormat="1" ht="20.399999999999999" x14ac:dyDescent="0.25">
      <c r="A21" s="22" t="s">
        <v>153</v>
      </c>
      <c r="B21" s="11">
        <v>720</v>
      </c>
      <c r="C21" s="11">
        <v>3470</v>
      </c>
      <c r="D21" s="11" t="s">
        <v>154</v>
      </c>
      <c r="E21" s="26">
        <v>291098296.72000003</v>
      </c>
      <c r="F21" s="86">
        <v>36950200.310000002</v>
      </c>
      <c r="G21" s="53">
        <f t="shared" si="0"/>
        <v>254148096.41000003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2019-03-06T12:35:37Z</dcterms:modified>
</cp:coreProperties>
</file>